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260" windowHeight="12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'Sheet2'!$A$1:$AA$22</definedName>
  </definedNames>
  <calcPr fullCalcOnLoad="1"/>
</workbook>
</file>

<file path=xl/sharedStrings.xml><?xml version="1.0" encoding="utf-8"?>
<sst xmlns="http://schemas.openxmlformats.org/spreadsheetml/2006/main" count="505" uniqueCount="379">
  <si>
    <t>IMPORTING</t>
  </si>
  <si>
    <t>TOBACCO MANUFACTURED TOP TWENTY COUNTRIES</t>
  </si>
  <si>
    <t>total</t>
  </si>
  <si>
    <t>Percentage of Exports absorbed</t>
  </si>
  <si>
    <t>Total</t>
  </si>
  <si>
    <t>Percentage of Imports by Source</t>
  </si>
  <si>
    <t xml:space="preserve"> </t>
  </si>
  <si>
    <t>Total Exportsd</t>
  </si>
  <si>
    <t>T% of imp[orts</t>
  </si>
  <si>
    <t xml:space="preserve">      Haiti</t>
  </si>
  <si>
    <t xml:space="preserve">      Jamaica</t>
  </si>
  <si>
    <t xml:space="preserve">      Neth Antilles</t>
  </si>
  <si>
    <t xml:space="preserve">      St Kitts Nev</t>
  </si>
  <si>
    <t xml:space="preserve">      Trinidad Tbg</t>
  </si>
  <si>
    <t xml:space="preserve">      Turks Caicos Isl</t>
  </si>
  <si>
    <t xml:space="preserve">      Caribbean nes</t>
  </si>
  <si>
    <t xml:space="preserve">      Belize</t>
  </si>
  <si>
    <t xml:space="preserve">      Falkland Isl</t>
  </si>
  <si>
    <t xml:space="preserve">      French Guiana</t>
  </si>
  <si>
    <t xml:space="preserve">      Guyana</t>
  </si>
  <si>
    <t xml:space="preserve">      Panama</t>
  </si>
  <si>
    <t xml:space="preserve">      Suriname</t>
  </si>
  <si>
    <t xml:space="preserve">      Rest America nes</t>
  </si>
  <si>
    <t xml:space="preserve">      Israel</t>
  </si>
  <si>
    <t xml:space="preserve">      Japan</t>
  </si>
  <si>
    <t xml:space="preserve">      Bahrain</t>
  </si>
  <si>
    <t xml:space="preserve">      Cyprus</t>
  </si>
  <si>
    <t xml:space="preserve">      Iran</t>
  </si>
  <si>
    <t xml:space="preserve">      Iraq</t>
  </si>
  <si>
    <t xml:space="preserve">      Jordan</t>
  </si>
  <si>
    <t xml:space="preserve">      Kuwait</t>
  </si>
  <si>
    <t xml:space="preserve">      Lebanon</t>
  </si>
  <si>
    <t xml:space="preserve">      Oman</t>
  </si>
  <si>
    <t xml:space="preserve">      Qatar</t>
  </si>
  <si>
    <t xml:space="preserve">      Saudi Arabia</t>
  </si>
  <si>
    <t xml:space="preserve">      Fm Dem Yemen</t>
  </si>
  <si>
    <t xml:space="preserve">      Syrn Arab Rp</t>
  </si>
  <si>
    <t xml:space="preserve">      Untd Arab Em</t>
  </si>
  <si>
    <t xml:space="preserve">      Turkey</t>
  </si>
  <si>
    <t xml:space="preserve">      Fm Yemen</t>
  </si>
  <si>
    <t xml:space="preserve">      Yemen</t>
  </si>
  <si>
    <t xml:space="preserve">      Middle East nes</t>
  </si>
  <si>
    <t xml:space="preserve">      Afghanistan</t>
  </si>
  <si>
    <t xml:space="preserve">      Bangladesh</t>
  </si>
  <si>
    <t xml:space="preserve">      Bhutan</t>
  </si>
  <si>
    <t xml:space="preserve">      Brunei</t>
  </si>
  <si>
    <t xml:space="preserve">      Myanmar</t>
  </si>
  <si>
    <t xml:space="preserve">      Cambodia</t>
  </si>
  <si>
    <t xml:space="preserve">      Sri Lanka</t>
  </si>
  <si>
    <t xml:space="preserve">      Hong kong</t>
  </si>
  <si>
    <t xml:space="preserve">      India</t>
  </si>
  <si>
    <t xml:space="preserve">      Indonesia</t>
  </si>
  <si>
    <t xml:space="preserve">      Korea Rp</t>
  </si>
  <si>
    <t xml:space="preserve">      Laos P Dem R</t>
  </si>
  <si>
    <t xml:space="preserve">      Malaysia</t>
  </si>
  <si>
    <t xml:space="preserve">      Maldives</t>
  </si>
  <si>
    <t xml:space="preserve">      Nepal</t>
  </si>
  <si>
    <t xml:space="preserve">      Pakistan</t>
  </si>
  <si>
    <t xml:space="preserve">      Philippines</t>
  </si>
  <si>
    <t xml:space="preserve">      Singapore</t>
  </si>
  <si>
    <t xml:space="preserve">      Thailand</t>
  </si>
  <si>
    <t xml:space="preserve">      Taiwan</t>
  </si>
  <si>
    <t xml:space="preserve">      China</t>
  </si>
  <si>
    <t xml:space="preserve">      Korea D P Rp</t>
  </si>
  <si>
    <t xml:space="preserve">      Mongolia</t>
  </si>
  <si>
    <t xml:space="preserve">      Vietnam</t>
  </si>
  <si>
    <t xml:space="preserve">      Asia cpe nes</t>
  </si>
  <si>
    <t xml:space="preserve">      Belgium-Lux</t>
  </si>
  <si>
    <t xml:space="preserve">      Denmark</t>
  </si>
  <si>
    <t xml:space="preserve">      France</t>
  </si>
  <si>
    <t xml:space="preserve">      Germany</t>
  </si>
  <si>
    <t xml:space="preserve">      Greece</t>
  </si>
  <si>
    <t xml:space="preserve">      Ireland</t>
  </si>
  <si>
    <t xml:space="preserve">      Italy</t>
  </si>
  <si>
    <t xml:space="preserve">      Netherlands</t>
  </si>
  <si>
    <t xml:space="preserve">      Portugal</t>
  </si>
  <si>
    <t xml:space="preserve">      Spain</t>
  </si>
  <si>
    <t xml:space="preserve">      UK</t>
  </si>
  <si>
    <t xml:space="preserve">      EEC nes</t>
  </si>
  <si>
    <t xml:space="preserve">      Austria</t>
  </si>
  <si>
    <t xml:space="preserve">      Finland</t>
  </si>
  <si>
    <t xml:space="preserve">      Iceland</t>
  </si>
  <si>
    <t xml:space="preserve">      Norway</t>
  </si>
  <si>
    <t xml:space="preserve">      Sweden</t>
  </si>
  <si>
    <t xml:space="preserve">      Switzerland</t>
  </si>
  <si>
    <t xml:space="preserve">      EFTA nes</t>
  </si>
  <si>
    <t xml:space="preserve">      Gibraltar</t>
  </si>
  <si>
    <t xml:space="preserve">      Malta</t>
  </si>
  <si>
    <t xml:space="preserve">      Other Eur nes</t>
  </si>
  <si>
    <t xml:space="preserve">      Albania</t>
  </si>
  <si>
    <t xml:space="preserve">      Bulgaria</t>
  </si>
  <si>
    <t xml:space="preserve">      Fm Czechoslovak</t>
  </si>
  <si>
    <t xml:space="preserve">      Fm German Dm Rp</t>
  </si>
  <si>
    <t xml:space="preserve">      Hungary</t>
  </si>
  <si>
    <t xml:space="preserve">      Poland</t>
  </si>
  <si>
    <t xml:space="preserve">      Romania</t>
  </si>
  <si>
    <t xml:space="preserve">      Fm Eur cpe nes</t>
  </si>
  <si>
    <t xml:space="preserve">      Fm Yugoslavia</t>
  </si>
  <si>
    <t xml:space="preserve">      Fm USSR</t>
  </si>
  <si>
    <t xml:space="preserve">      Australia</t>
  </si>
  <si>
    <t xml:space="preserve">      New Zealand</t>
  </si>
  <si>
    <t xml:space="preserve">      Solomon Islds</t>
  </si>
  <si>
    <t xml:space="preserve">      Fiji</t>
  </si>
  <si>
    <t xml:space="preserve">      Kiribati</t>
  </si>
  <si>
    <t xml:space="preserve">      New Caledonia</t>
  </si>
  <si>
    <t xml:space="preserve">      Papua N Guinea</t>
  </si>
  <si>
    <t xml:space="preserve">      Oth Oceania nes</t>
  </si>
  <si>
    <t xml:space="preserve">      Areas nes</t>
  </si>
  <si>
    <t xml:space="preserve">      Unknown partner</t>
  </si>
  <si>
    <t>SITC 122</t>
  </si>
  <si>
    <t>TOBACCO MANUFACTURED ALL COUNTRIES</t>
  </si>
  <si>
    <t>sitc 122</t>
  </si>
  <si>
    <t>Austria</t>
  </si>
  <si>
    <t>Finland</t>
  </si>
  <si>
    <t>Iceland</t>
  </si>
  <si>
    <t>Norway</t>
  </si>
  <si>
    <t>Sweden</t>
  </si>
  <si>
    <t>Switzerland</t>
  </si>
  <si>
    <t>EFTA nes</t>
  </si>
  <si>
    <t>Gibraltar</t>
  </si>
  <si>
    <t>Malta</t>
  </si>
  <si>
    <t>Other Eur nes</t>
  </si>
  <si>
    <t>Albania</t>
  </si>
  <si>
    <t>Bulgaria</t>
  </si>
  <si>
    <t>Fm Czechoslovak</t>
  </si>
  <si>
    <t>Fm German Dm Rp</t>
  </si>
  <si>
    <t>Hungary</t>
  </si>
  <si>
    <t>Poland</t>
  </si>
  <si>
    <t>Romania</t>
  </si>
  <si>
    <t>Fm Eur cpe nes</t>
  </si>
  <si>
    <t>Fm Yugoslavia</t>
  </si>
  <si>
    <t>Fm USSR</t>
  </si>
  <si>
    <t>Australia</t>
  </si>
  <si>
    <t>New Zealand</t>
  </si>
  <si>
    <t>Solomon Islds</t>
  </si>
  <si>
    <t>Fiji</t>
  </si>
  <si>
    <t>Kiribati</t>
  </si>
  <si>
    <t>New Caledonia</t>
  </si>
  <si>
    <t>Papua N Guinea</t>
  </si>
  <si>
    <t>Oth Oceania nes</t>
  </si>
  <si>
    <t>Areas nes</t>
  </si>
  <si>
    <t>Unknown partner</t>
  </si>
  <si>
    <t xml:space="preserve">      South Africa</t>
  </si>
  <si>
    <t xml:space="preserve">      Algeria</t>
  </si>
  <si>
    <t xml:space="preserve">      Libya</t>
  </si>
  <si>
    <t xml:space="preserve">      Morocco</t>
  </si>
  <si>
    <t xml:space="preserve">      Western Sahara</t>
  </si>
  <si>
    <t xml:space="preserve">      Sudan</t>
  </si>
  <si>
    <t xml:space="preserve">      Tunisia</t>
  </si>
  <si>
    <t xml:space="preserve">      Egypt</t>
  </si>
  <si>
    <t xml:space="preserve">      North Africa nes</t>
  </si>
  <si>
    <t xml:space="preserve">      Cameroon</t>
  </si>
  <si>
    <t xml:space="preserve">      Central Afr Rep</t>
  </si>
  <si>
    <t xml:space="preserve">      Chad</t>
  </si>
  <si>
    <t xml:space="preserve">      Congo</t>
  </si>
  <si>
    <t xml:space="preserve">      Gabon</t>
  </si>
  <si>
    <t xml:space="preserve">      Ceuca nes</t>
  </si>
  <si>
    <t xml:space="preserve">      Angola</t>
  </si>
  <si>
    <t xml:space="preserve">      Br Ind Oc Tr</t>
  </si>
  <si>
    <t xml:space="preserve">      Burundi</t>
  </si>
  <si>
    <t xml:space="preserve">      Comoros</t>
  </si>
  <si>
    <t xml:space="preserve">      Congo Dem Rep</t>
  </si>
  <si>
    <t xml:space="preserve">      Benin</t>
  </si>
  <si>
    <t xml:space="preserve">      Eq Guinea</t>
  </si>
  <si>
    <t xml:space="preserve">      Ethiopia</t>
  </si>
  <si>
    <t xml:space="preserve">      Fr So Ant Tr</t>
  </si>
  <si>
    <t xml:space="preserve">      Djibouti</t>
  </si>
  <si>
    <t xml:space="preserve">      Gambia</t>
  </si>
  <si>
    <t xml:space="preserve">      Ghana</t>
  </si>
  <si>
    <t xml:space="preserve">      Guinea</t>
  </si>
  <si>
    <t xml:space="preserve">      Cote D'Ivoire</t>
  </si>
  <si>
    <t xml:space="preserve">      Kenya</t>
  </si>
  <si>
    <t xml:space="preserve">      Liberia</t>
  </si>
  <si>
    <t xml:space="preserve">      Madagascar</t>
  </si>
  <si>
    <t xml:space="preserve">      Malawi</t>
  </si>
  <si>
    <t xml:space="preserve">      Mali</t>
  </si>
  <si>
    <t xml:space="preserve">      Mauritania</t>
  </si>
  <si>
    <t xml:space="preserve">      Mauritius</t>
  </si>
  <si>
    <t xml:space="preserve">      Mozambique</t>
  </si>
  <si>
    <t xml:space="preserve">      Niger</t>
  </si>
  <si>
    <t xml:space="preserve">      Nigeria</t>
  </si>
  <si>
    <t xml:space="preserve">      Guinea-Bissau</t>
  </si>
  <si>
    <t xml:space="preserve">      Reunion</t>
  </si>
  <si>
    <t xml:space="preserve">      Rwanda</t>
  </si>
  <si>
    <t xml:space="preserve">      St Helena</t>
  </si>
  <si>
    <t xml:space="preserve">      Senegal</t>
  </si>
  <si>
    <t xml:space="preserve">      Seychelles</t>
  </si>
  <si>
    <t xml:space="preserve">      Sierra Leone</t>
  </si>
  <si>
    <t xml:space="preserve">      Somalia</t>
  </si>
  <si>
    <t xml:space="preserve">      Zimbabwe</t>
  </si>
  <si>
    <t xml:space="preserve">      Togo</t>
  </si>
  <si>
    <t xml:space="preserve">      Uganda</t>
  </si>
  <si>
    <t xml:space="preserve">      Tanzania</t>
  </si>
  <si>
    <t xml:space="preserve">      Burkina Faso</t>
  </si>
  <si>
    <t xml:space="preserve">      Zambia</t>
  </si>
  <si>
    <t xml:space="preserve">      Other Africa nes</t>
  </si>
  <si>
    <t xml:space="preserve">      Canada</t>
  </si>
  <si>
    <t xml:space="preserve">      USA</t>
  </si>
  <si>
    <t xml:space="preserve">      Bermuda</t>
  </si>
  <si>
    <t xml:space="preserve">      Greenland</t>
  </si>
  <si>
    <t xml:space="preserve">      St Pierre Miqu</t>
  </si>
  <si>
    <t xml:space="preserve">      Argentina</t>
  </si>
  <si>
    <t xml:space="preserve">      Bolivia</t>
  </si>
  <si>
    <t xml:space="preserve">      Brazil</t>
  </si>
  <si>
    <t xml:space="preserve">      Chile</t>
  </si>
  <si>
    <t xml:space="preserve">      Colombia</t>
  </si>
  <si>
    <t xml:space="preserve">      Ecuador</t>
  </si>
  <si>
    <t xml:space="preserve">      Mexico</t>
  </si>
  <si>
    <t xml:space="preserve">      Paraguay</t>
  </si>
  <si>
    <t xml:space="preserve">      Peru</t>
  </si>
  <si>
    <t xml:space="preserve">      Uruguay</t>
  </si>
  <si>
    <t xml:space="preserve">      Venezuela</t>
  </si>
  <si>
    <t xml:space="preserve">      Laia nes</t>
  </si>
  <si>
    <t xml:space="preserve">      Costa Rica</t>
  </si>
  <si>
    <t xml:space="preserve">      El Salvador</t>
  </si>
  <si>
    <t xml:space="preserve">      Guatemala</t>
  </si>
  <si>
    <t xml:space="preserve">      Honduras</t>
  </si>
  <si>
    <t xml:space="preserve">      Nicaragua</t>
  </si>
  <si>
    <t xml:space="preserve">      Cacm nes</t>
  </si>
  <si>
    <t xml:space="preserve">      Bahamas</t>
  </si>
  <si>
    <t xml:space="preserve">      Barbados</t>
  </si>
  <si>
    <t xml:space="preserve">      Cayman islds</t>
  </si>
  <si>
    <t xml:space="preserve">      Cuba</t>
  </si>
  <si>
    <t xml:space="preserve">      Dominican Rp</t>
  </si>
  <si>
    <t xml:space="preserve">      Guadeloupe</t>
  </si>
  <si>
    <t>Value (000)</t>
  </si>
  <si>
    <t>South Africa</t>
  </si>
  <si>
    <t>Algeria</t>
  </si>
  <si>
    <t>Libya</t>
  </si>
  <si>
    <t>Morocco</t>
  </si>
  <si>
    <t>Western Sahara</t>
  </si>
  <si>
    <t>Sudan</t>
  </si>
  <si>
    <t>Tunisia</t>
  </si>
  <si>
    <t>Egypt</t>
  </si>
  <si>
    <t>North Africa nes</t>
  </si>
  <si>
    <t>Cameroon</t>
  </si>
  <si>
    <t>Central Afr Rep</t>
  </si>
  <si>
    <t>Chad</t>
  </si>
  <si>
    <t>Congo</t>
  </si>
  <si>
    <t>Gabon</t>
  </si>
  <si>
    <t>Ceuca nes</t>
  </si>
  <si>
    <t>Angola</t>
  </si>
  <si>
    <t>Br Ind Oc Tr</t>
  </si>
  <si>
    <t>Burundi</t>
  </si>
  <si>
    <t>Comoros</t>
  </si>
  <si>
    <t>Congo Dem Rep</t>
  </si>
  <si>
    <t>Benin</t>
  </si>
  <si>
    <t>Eq Guinea</t>
  </si>
  <si>
    <t>Ethiopia</t>
  </si>
  <si>
    <t>Fr So Ant Tr</t>
  </si>
  <si>
    <t>Djibouti</t>
  </si>
  <si>
    <t>Gambia</t>
  </si>
  <si>
    <t>Ghana</t>
  </si>
  <si>
    <t>Guinea</t>
  </si>
  <si>
    <t>Cote D'Ivoire</t>
  </si>
  <si>
    <t>Kenya</t>
  </si>
  <si>
    <t>Liberia</t>
  </si>
  <si>
    <t>Madagascar</t>
  </si>
  <si>
    <t>Malawi</t>
  </si>
  <si>
    <t>Mali</t>
  </si>
  <si>
    <t>Mauritania</t>
  </si>
  <si>
    <t>Mauritius</t>
  </si>
  <si>
    <t>Mozambique</t>
  </si>
  <si>
    <t>Niger</t>
  </si>
  <si>
    <t>Nigeria</t>
  </si>
  <si>
    <t>Guinea-Bissau</t>
  </si>
  <si>
    <t>Reunion</t>
  </si>
  <si>
    <t>Rwanda</t>
  </si>
  <si>
    <t>St Helena</t>
  </si>
  <si>
    <t>Senegal</t>
  </si>
  <si>
    <t>Seychelles</t>
  </si>
  <si>
    <t>Sierra Leone</t>
  </si>
  <si>
    <t>Somalia</t>
  </si>
  <si>
    <t>Zimbabwe</t>
  </si>
  <si>
    <t>Togo</t>
  </si>
  <si>
    <t>Uganda</t>
  </si>
  <si>
    <t>Tanzania</t>
  </si>
  <si>
    <t>Burkina Faso</t>
  </si>
  <si>
    <t>Zambia</t>
  </si>
  <si>
    <t>Other Africa nes</t>
  </si>
  <si>
    <t>Canada</t>
  </si>
  <si>
    <t>USA</t>
  </si>
  <si>
    <t>Bermuda</t>
  </si>
  <si>
    <t>Greenland</t>
  </si>
  <si>
    <t>St Pierre Miqu</t>
  </si>
  <si>
    <t>Argentina</t>
  </si>
  <si>
    <t>Bolivia</t>
  </si>
  <si>
    <t>Brazil</t>
  </si>
  <si>
    <t>Chile</t>
  </si>
  <si>
    <t>Colombia</t>
  </si>
  <si>
    <t>Ecuador</t>
  </si>
  <si>
    <t>Mexico</t>
  </si>
  <si>
    <t>Paraguay</t>
  </si>
  <si>
    <t>Peru</t>
  </si>
  <si>
    <t>Uruguay</t>
  </si>
  <si>
    <t>Venezuela</t>
  </si>
  <si>
    <t>Laia nes</t>
  </si>
  <si>
    <t>Costa Rica</t>
  </si>
  <si>
    <t>El Salvador</t>
  </si>
  <si>
    <t>Guatemala</t>
  </si>
  <si>
    <t>Honduras</t>
  </si>
  <si>
    <t>Nicaragua</t>
  </si>
  <si>
    <t>Cacm nes</t>
  </si>
  <si>
    <t>Bahamas</t>
  </si>
  <si>
    <t>Barbados</t>
  </si>
  <si>
    <t>Cayman islds</t>
  </si>
  <si>
    <t>Cuba</t>
  </si>
  <si>
    <t>Dominican Rp</t>
  </si>
  <si>
    <t>Guadeloupe</t>
  </si>
  <si>
    <t>Haiti</t>
  </si>
  <si>
    <t>Jamaica</t>
  </si>
  <si>
    <t>Neth Antilles</t>
  </si>
  <si>
    <t>St Kitts Nev</t>
  </si>
  <si>
    <t>Trinidad Tbg</t>
  </si>
  <si>
    <t>Turks Caicos Isl</t>
  </si>
  <si>
    <t>Caribbean nes</t>
  </si>
  <si>
    <t>Belize</t>
  </si>
  <si>
    <t>Falkland Isl</t>
  </si>
  <si>
    <t>French Guiana</t>
  </si>
  <si>
    <t>Guyana</t>
  </si>
  <si>
    <t>Panama</t>
  </si>
  <si>
    <t>Suriname</t>
  </si>
  <si>
    <t>Rest America nes</t>
  </si>
  <si>
    <t>Israel</t>
  </si>
  <si>
    <t>Japan</t>
  </si>
  <si>
    <t>Bahrain</t>
  </si>
  <si>
    <t>Cyprus</t>
  </si>
  <si>
    <t>Iran</t>
  </si>
  <si>
    <t>Iraq</t>
  </si>
  <si>
    <t>Jordan</t>
  </si>
  <si>
    <t>Kuwait</t>
  </si>
  <si>
    <t>Lebanon</t>
  </si>
  <si>
    <t>Oman</t>
  </si>
  <si>
    <t>Qatar</t>
  </si>
  <si>
    <t>Saudi Arabia</t>
  </si>
  <si>
    <t>Fm Dem Yemen</t>
  </si>
  <si>
    <t>Syrn Arab Rp</t>
  </si>
  <si>
    <t>Untd Arab Em</t>
  </si>
  <si>
    <t>Turkey</t>
  </si>
  <si>
    <t>Fm Yemen</t>
  </si>
  <si>
    <t>Yemen</t>
  </si>
  <si>
    <t>Middle East nes</t>
  </si>
  <si>
    <t>Afghanistan</t>
  </si>
  <si>
    <t>Bangladesh</t>
  </si>
  <si>
    <t>Bhutan</t>
  </si>
  <si>
    <t>Brunei</t>
  </si>
  <si>
    <t>Myanmar</t>
  </si>
  <si>
    <t>Cambodia</t>
  </si>
  <si>
    <t>Sri Lanka</t>
  </si>
  <si>
    <t>Hong kong</t>
  </si>
  <si>
    <t>India</t>
  </si>
  <si>
    <t>Indonesia</t>
  </si>
  <si>
    <t>Korea Rp</t>
  </si>
  <si>
    <t>Laos P Dem R</t>
  </si>
  <si>
    <t>Malaysia</t>
  </si>
  <si>
    <t>Maldives</t>
  </si>
  <si>
    <t>Nepal</t>
  </si>
  <si>
    <t>Pakistan</t>
  </si>
  <si>
    <t>Philippines</t>
  </si>
  <si>
    <t>Singapore</t>
  </si>
  <si>
    <t>Thailand</t>
  </si>
  <si>
    <t>Taiwan</t>
  </si>
  <si>
    <t>China</t>
  </si>
  <si>
    <t>Korea D P Rp</t>
  </si>
  <si>
    <t>Mongolia</t>
  </si>
  <si>
    <t>Vietnam</t>
  </si>
  <si>
    <t>Asia cpe nes</t>
  </si>
  <si>
    <t>Belgium-Lux</t>
  </si>
  <si>
    <t>Denmark</t>
  </si>
  <si>
    <t>France</t>
  </si>
  <si>
    <t>Germany</t>
  </si>
  <si>
    <t>Greece</t>
  </si>
  <si>
    <t>Ireland</t>
  </si>
  <si>
    <t>Italy</t>
  </si>
  <si>
    <t>Netherlands</t>
  </si>
  <si>
    <t>Portugal</t>
  </si>
  <si>
    <t>Spain</t>
  </si>
  <si>
    <t>UK</t>
  </si>
  <si>
    <t>EEC nes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</si>
</sst>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19" applyFont="1" applyAlignment="1">
      <alignment/>
    </xf>
    <xf numFmtId="9" fontId="0" fillId="0" borderId="0" xfId="19" applyAlignment="1">
      <alignment/>
    </xf>
    <xf numFmtId="9" fontId="0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D18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1.421875" style="0" customWidth="1"/>
    <col min="2" max="5" width="8.8515625" style="0" customWidth="1"/>
    <col min="6" max="6" width="12.7109375" style="0" customWidth="1"/>
    <col min="7" max="7" width="10.7109375" style="0" customWidth="1"/>
    <col min="8" max="54" width="8.8515625" style="0" customWidth="1"/>
    <col min="55" max="55" width="9.140625" style="0" customWidth="1"/>
    <col min="56" max="162" width="8.8515625" style="0" customWidth="1"/>
    <col min="163" max="164" width="9.140625" style="0" customWidth="1"/>
    <col min="165" max="185" width="8.8515625" style="0" customWidth="1"/>
    <col min="186" max="186" width="12.421875" style="0" customWidth="1"/>
    <col min="187" max="16384" width="8.8515625" style="0" customWidth="1"/>
  </cols>
  <sheetData>
    <row r="1" spans="1:5" ht="12">
      <c r="A1" t="s">
        <v>111</v>
      </c>
      <c r="E1" t="s">
        <v>110</v>
      </c>
    </row>
    <row r="2" ht="12">
      <c r="A2">
        <v>1985</v>
      </c>
    </row>
    <row r="3" spans="1:166" ht="12">
      <c r="A3" t="s">
        <v>225</v>
      </c>
      <c r="G3" t="s">
        <v>0</v>
      </c>
      <c r="CT3" t="s">
        <v>0</v>
      </c>
      <c r="DJ3" t="s">
        <v>0</v>
      </c>
      <c r="EJ3" t="s">
        <v>0</v>
      </c>
      <c r="FJ3" t="s">
        <v>0</v>
      </c>
    </row>
    <row r="4" spans="2:186" ht="12">
      <c r="B4" t="s">
        <v>226</v>
      </c>
      <c r="C4" t="s">
        <v>227</v>
      </c>
      <c r="D4" t="s">
        <v>228</v>
      </c>
      <c r="E4" t="s">
        <v>229</v>
      </c>
      <c r="F4" t="s">
        <v>230</v>
      </c>
      <c r="G4" t="s">
        <v>231</v>
      </c>
      <c r="H4" t="s">
        <v>232</v>
      </c>
      <c r="I4" t="s">
        <v>233</v>
      </c>
      <c r="J4" t="s">
        <v>234</v>
      </c>
      <c r="K4" t="s">
        <v>235</v>
      </c>
      <c r="L4" t="s">
        <v>236</v>
      </c>
      <c r="M4" t="s">
        <v>237</v>
      </c>
      <c r="N4" t="s">
        <v>238</v>
      </c>
      <c r="O4" t="s">
        <v>239</v>
      </c>
      <c r="P4" t="s">
        <v>240</v>
      </c>
      <c r="Q4" t="s">
        <v>241</v>
      </c>
      <c r="R4" t="s">
        <v>242</v>
      </c>
      <c r="S4" t="s">
        <v>243</v>
      </c>
      <c r="T4" t="s">
        <v>244</v>
      </c>
      <c r="U4" t="s">
        <v>245</v>
      </c>
      <c r="V4" t="s">
        <v>246</v>
      </c>
      <c r="W4" t="s">
        <v>247</v>
      </c>
      <c r="X4" t="s">
        <v>248</v>
      </c>
      <c r="Y4" t="s">
        <v>249</v>
      </c>
      <c r="Z4" t="s">
        <v>250</v>
      </c>
      <c r="AA4" t="s">
        <v>251</v>
      </c>
      <c r="AB4" t="s">
        <v>252</v>
      </c>
      <c r="AC4" t="s">
        <v>253</v>
      </c>
      <c r="AD4" t="s">
        <v>254</v>
      </c>
      <c r="AE4" t="s">
        <v>255</v>
      </c>
      <c r="AF4" t="s">
        <v>256</v>
      </c>
      <c r="AG4" t="s">
        <v>257</v>
      </c>
      <c r="AH4" t="s">
        <v>258</v>
      </c>
      <c r="AI4" t="s">
        <v>259</v>
      </c>
      <c r="AJ4" t="s">
        <v>260</v>
      </c>
      <c r="AK4" t="s">
        <v>261</v>
      </c>
      <c r="AL4" t="s">
        <v>262</v>
      </c>
      <c r="AM4" t="s">
        <v>263</v>
      </c>
      <c r="AN4" t="s">
        <v>264</v>
      </c>
      <c r="AO4" t="s">
        <v>265</v>
      </c>
      <c r="AP4" t="s">
        <v>266</v>
      </c>
      <c r="AQ4" t="s">
        <v>267</v>
      </c>
      <c r="AR4" t="s">
        <v>268</v>
      </c>
      <c r="AS4" t="s">
        <v>269</v>
      </c>
      <c r="AT4" t="s">
        <v>270</v>
      </c>
      <c r="AU4" t="s">
        <v>271</v>
      </c>
      <c r="AV4" t="s">
        <v>272</v>
      </c>
      <c r="AW4" t="s">
        <v>273</v>
      </c>
      <c r="AX4" t="s">
        <v>274</v>
      </c>
      <c r="AY4" t="s">
        <v>275</v>
      </c>
      <c r="AZ4" t="s">
        <v>276</v>
      </c>
      <c r="BA4" t="s">
        <v>277</v>
      </c>
      <c r="BB4" t="s">
        <v>278</v>
      </c>
      <c r="BC4" t="s">
        <v>279</v>
      </c>
      <c r="BD4" t="s">
        <v>280</v>
      </c>
      <c r="BE4" t="s">
        <v>281</v>
      </c>
      <c r="BF4" t="s">
        <v>282</v>
      </c>
      <c r="BG4" t="s">
        <v>283</v>
      </c>
      <c r="BH4" t="s">
        <v>284</v>
      </c>
      <c r="BI4" t="s">
        <v>285</v>
      </c>
      <c r="BJ4" t="s">
        <v>286</v>
      </c>
      <c r="BK4" t="s">
        <v>287</v>
      </c>
      <c r="BL4" t="s">
        <v>288</v>
      </c>
      <c r="BM4" t="s">
        <v>289</v>
      </c>
      <c r="BN4" t="s">
        <v>290</v>
      </c>
      <c r="BO4" t="s">
        <v>291</v>
      </c>
      <c r="BP4" t="s">
        <v>292</v>
      </c>
      <c r="BQ4" t="s">
        <v>293</v>
      </c>
      <c r="BR4" t="s">
        <v>294</v>
      </c>
      <c r="BS4" t="s">
        <v>295</v>
      </c>
      <c r="BT4" t="s">
        <v>296</v>
      </c>
      <c r="BU4" t="s">
        <v>297</v>
      </c>
      <c r="BV4" t="s">
        <v>298</v>
      </c>
      <c r="BW4" t="s">
        <v>299</v>
      </c>
      <c r="BX4" t="s">
        <v>300</v>
      </c>
      <c r="BY4" t="s">
        <v>301</v>
      </c>
      <c r="BZ4" t="s">
        <v>302</v>
      </c>
      <c r="CA4" t="s">
        <v>303</v>
      </c>
      <c r="CB4" t="s">
        <v>304</v>
      </c>
      <c r="CC4" t="s">
        <v>305</v>
      </c>
      <c r="CD4" t="s">
        <v>306</v>
      </c>
      <c r="CE4" t="s">
        <v>307</v>
      </c>
      <c r="CF4" t="s">
        <v>308</v>
      </c>
      <c r="CG4" t="s">
        <v>309</v>
      </c>
      <c r="CH4" t="s">
        <v>310</v>
      </c>
      <c r="CI4" t="s">
        <v>311</v>
      </c>
      <c r="CJ4" t="s">
        <v>312</v>
      </c>
      <c r="CK4" t="s">
        <v>313</v>
      </c>
      <c r="CL4" t="s">
        <v>314</v>
      </c>
      <c r="CM4" t="s">
        <v>315</v>
      </c>
      <c r="CN4" t="s">
        <v>316</v>
      </c>
      <c r="CO4" t="s">
        <v>317</v>
      </c>
      <c r="CP4" t="s">
        <v>318</v>
      </c>
      <c r="CQ4" t="s">
        <v>319</v>
      </c>
      <c r="CR4" t="s">
        <v>320</v>
      </c>
      <c r="CS4" t="s">
        <v>321</v>
      </c>
      <c r="CT4" t="s">
        <v>322</v>
      </c>
      <c r="CU4" t="s">
        <v>323</v>
      </c>
      <c r="CV4" t="s">
        <v>324</v>
      </c>
      <c r="CW4" t="s">
        <v>325</v>
      </c>
      <c r="CX4" t="s">
        <v>326</v>
      </c>
      <c r="CY4" t="s">
        <v>327</v>
      </c>
      <c r="CZ4" t="s">
        <v>328</v>
      </c>
      <c r="DA4" t="s">
        <v>329</v>
      </c>
      <c r="DB4" t="s">
        <v>330</v>
      </c>
      <c r="DC4" t="s">
        <v>331</v>
      </c>
      <c r="DD4" t="s">
        <v>332</v>
      </c>
      <c r="DE4" t="s">
        <v>333</v>
      </c>
      <c r="DF4" t="s">
        <v>334</v>
      </c>
      <c r="DG4" t="s">
        <v>335</v>
      </c>
      <c r="DH4" t="s">
        <v>336</v>
      </c>
      <c r="DI4" t="s">
        <v>337</v>
      </c>
      <c r="DJ4" t="s">
        <v>338</v>
      </c>
      <c r="DK4" t="s">
        <v>339</v>
      </c>
      <c r="DL4" t="s">
        <v>340</v>
      </c>
      <c r="DM4" t="s">
        <v>341</v>
      </c>
      <c r="DN4" t="s">
        <v>342</v>
      </c>
      <c r="DO4" t="s">
        <v>343</v>
      </c>
      <c r="DP4" t="s">
        <v>344</v>
      </c>
      <c r="DQ4" t="s">
        <v>345</v>
      </c>
      <c r="DR4" t="s">
        <v>346</v>
      </c>
      <c r="DS4" t="s">
        <v>347</v>
      </c>
      <c r="DT4" t="s">
        <v>348</v>
      </c>
      <c r="DU4" t="s">
        <v>349</v>
      </c>
      <c r="DV4" t="s">
        <v>350</v>
      </c>
      <c r="DW4" t="s">
        <v>351</v>
      </c>
      <c r="DX4" t="s">
        <v>352</v>
      </c>
      <c r="DY4" t="s">
        <v>353</v>
      </c>
      <c r="DZ4" t="s">
        <v>354</v>
      </c>
      <c r="EA4" t="s">
        <v>355</v>
      </c>
      <c r="EB4" t="s">
        <v>356</v>
      </c>
      <c r="EC4" t="s">
        <v>357</v>
      </c>
      <c r="ED4" t="s">
        <v>358</v>
      </c>
      <c r="EE4" t="s">
        <v>359</v>
      </c>
      <c r="EF4" t="s">
        <v>360</v>
      </c>
      <c r="EG4" t="s">
        <v>361</v>
      </c>
      <c r="EH4" t="s">
        <v>362</v>
      </c>
      <c r="EI4" t="s">
        <v>363</v>
      </c>
      <c r="EJ4" t="s">
        <v>364</v>
      </c>
      <c r="EK4" t="s">
        <v>365</v>
      </c>
      <c r="EL4" t="s">
        <v>366</v>
      </c>
      <c r="EM4" t="s">
        <v>367</v>
      </c>
      <c r="EN4" t="s">
        <v>368</v>
      </c>
      <c r="EO4" t="s">
        <v>369</v>
      </c>
      <c r="EP4" t="s">
        <v>370</v>
      </c>
      <c r="EQ4" t="s">
        <v>371</v>
      </c>
      <c r="ER4" t="s">
        <v>372</v>
      </c>
      <c r="ES4" t="s">
        <v>373</v>
      </c>
      <c r="ET4" t="s">
        <v>374</v>
      </c>
      <c r="EU4" t="s">
        <v>375</v>
      </c>
      <c r="EV4" t="s">
        <v>376</v>
      </c>
      <c r="EW4" t="s">
        <v>377</v>
      </c>
      <c r="EX4" t="s">
        <v>378</v>
      </c>
      <c r="EY4" t="s">
        <v>112</v>
      </c>
      <c r="EZ4" t="s">
        <v>113</v>
      </c>
      <c r="FA4" t="s">
        <v>114</v>
      </c>
      <c r="FB4" t="s">
        <v>115</v>
      </c>
      <c r="FC4" t="s">
        <v>116</v>
      </c>
      <c r="FD4" t="s">
        <v>117</v>
      </c>
      <c r="FE4" t="s">
        <v>118</v>
      </c>
      <c r="FF4" t="s">
        <v>119</v>
      </c>
      <c r="FG4" t="s">
        <v>120</v>
      </c>
      <c r="FH4" t="s">
        <v>121</v>
      </c>
      <c r="FI4" t="s">
        <v>122</v>
      </c>
      <c r="FJ4" t="s">
        <v>123</v>
      </c>
      <c r="FK4" t="s">
        <v>124</v>
      </c>
      <c r="FL4" t="s">
        <v>125</v>
      </c>
      <c r="FM4" t="s">
        <v>126</v>
      </c>
      <c r="FN4" t="s">
        <v>127</v>
      </c>
      <c r="FO4" t="s">
        <v>128</v>
      </c>
      <c r="FP4" t="s">
        <v>129</v>
      </c>
      <c r="FQ4" t="s">
        <v>130</v>
      </c>
      <c r="FR4" t="s">
        <v>131</v>
      </c>
      <c r="FS4" t="s">
        <v>132</v>
      </c>
      <c r="FT4" t="s">
        <v>133</v>
      </c>
      <c r="FU4" t="s">
        <v>134</v>
      </c>
      <c r="FV4" t="s">
        <v>135</v>
      </c>
      <c r="FW4" t="s">
        <v>136</v>
      </c>
      <c r="FX4" t="s">
        <v>137</v>
      </c>
      <c r="FY4" t="s">
        <v>138</v>
      </c>
      <c r="FZ4" t="s">
        <v>139</v>
      </c>
      <c r="GA4" t="s">
        <v>140</v>
      </c>
      <c r="GB4" t="s">
        <v>141</v>
      </c>
      <c r="GC4" t="s">
        <v>4</v>
      </c>
      <c r="GD4" t="s">
        <v>7</v>
      </c>
    </row>
    <row r="5" spans="1:186" ht="12">
      <c r="A5" t="s">
        <v>142</v>
      </c>
      <c r="E5">
        <v>0</v>
      </c>
      <c r="I5">
        <v>0</v>
      </c>
      <c r="N5">
        <v>0</v>
      </c>
      <c r="Q5">
        <v>0</v>
      </c>
      <c r="S5">
        <v>0</v>
      </c>
      <c r="T5">
        <v>0</v>
      </c>
      <c r="U5">
        <v>0</v>
      </c>
      <c r="V5">
        <v>0</v>
      </c>
      <c r="X5">
        <v>0</v>
      </c>
      <c r="Z5">
        <v>0</v>
      </c>
      <c r="AA5">
        <v>0</v>
      </c>
      <c r="AC5">
        <v>0</v>
      </c>
      <c r="AE5">
        <v>0</v>
      </c>
      <c r="AF5">
        <v>0</v>
      </c>
      <c r="AG5">
        <v>0</v>
      </c>
      <c r="AH5">
        <v>0</v>
      </c>
      <c r="AI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B5">
        <v>0</v>
      </c>
      <c r="BE5">
        <v>0</v>
      </c>
      <c r="BF5">
        <v>0</v>
      </c>
      <c r="CA5">
        <v>0</v>
      </c>
      <c r="CR5">
        <v>0</v>
      </c>
      <c r="CU5">
        <v>0</v>
      </c>
      <c r="CV5">
        <v>0</v>
      </c>
      <c r="CX5">
        <v>0</v>
      </c>
      <c r="DA5">
        <v>0</v>
      </c>
      <c r="DC5">
        <v>0</v>
      </c>
      <c r="DE5">
        <v>0</v>
      </c>
      <c r="DF5">
        <v>0</v>
      </c>
      <c r="DI5">
        <v>0</v>
      </c>
      <c r="DJ5">
        <v>0</v>
      </c>
      <c r="DL5">
        <v>0</v>
      </c>
      <c r="DU5">
        <v>0</v>
      </c>
      <c r="DW5">
        <v>0</v>
      </c>
      <c r="DX5">
        <v>0</v>
      </c>
      <c r="DZ5">
        <v>0</v>
      </c>
      <c r="EE5">
        <v>0</v>
      </c>
      <c r="EF5">
        <v>0</v>
      </c>
      <c r="EG5">
        <v>0</v>
      </c>
      <c r="EH5">
        <v>0</v>
      </c>
      <c r="EM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V5">
        <v>0</v>
      </c>
      <c r="EW5">
        <v>39</v>
      </c>
      <c r="EY5">
        <v>0</v>
      </c>
      <c r="FB5">
        <v>0</v>
      </c>
      <c r="FD5">
        <v>0</v>
      </c>
      <c r="FJ5">
        <v>0</v>
      </c>
      <c r="FN5">
        <v>0</v>
      </c>
      <c r="FO5">
        <v>0</v>
      </c>
      <c r="FR5">
        <v>0</v>
      </c>
      <c r="FS5">
        <v>0</v>
      </c>
      <c r="FT5">
        <v>0</v>
      </c>
      <c r="FW5">
        <v>0</v>
      </c>
      <c r="GA5">
        <v>0</v>
      </c>
      <c r="GC5">
        <f>SUM(B5:GB5)</f>
        <v>39</v>
      </c>
      <c r="GD5" s="4">
        <f aca="true" t="shared" si="0" ref="GD5:GD36">GC5/$GC$188</f>
        <v>9.011631937223586E-06</v>
      </c>
    </row>
    <row r="6" spans="1:186" ht="12">
      <c r="A6" t="s">
        <v>143</v>
      </c>
      <c r="H6">
        <v>0</v>
      </c>
      <c r="EM6">
        <v>0</v>
      </c>
      <c r="EO6">
        <v>0</v>
      </c>
      <c r="EW6">
        <v>0</v>
      </c>
      <c r="GC6">
        <f>SUM(B6:GB6)</f>
        <v>0</v>
      </c>
      <c r="GD6" s="4">
        <f t="shared" si="0"/>
        <v>0</v>
      </c>
    </row>
    <row r="7" spans="1:186" ht="12">
      <c r="A7" t="s">
        <v>144</v>
      </c>
      <c r="E7">
        <v>0</v>
      </c>
      <c r="GC7">
        <f>SUM(B7:GB7)</f>
        <v>0</v>
      </c>
      <c r="GD7" s="4">
        <f t="shared" si="0"/>
        <v>0</v>
      </c>
    </row>
    <row r="8" spans="1:186" ht="12">
      <c r="A8" t="s">
        <v>145</v>
      </c>
      <c r="AJ8">
        <v>0</v>
      </c>
      <c r="EM8">
        <v>0</v>
      </c>
      <c r="EO8">
        <v>88</v>
      </c>
      <c r="EV8">
        <v>28</v>
      </c>
      <c r="EW8">
        <v>0</v>
      </c>
      <c r="GA8">
        <v>622</v>
      </c>
      <c r="GC8">
        <f>SUM(B8:GB8)</f>
        <v>738</v>
      </c>
      <c r="GD8" s="4">
        <f t="shared" si="0"/>
        <v>0.0001705278043505386</v>
      </c>
    </row>
    <row r="9" spans="1:186" ht="12">
      <c r="A9" t="s">
        <v>146</v>
      </c>
      <c r="Z9">
        <v>0</v>
      </c>
      <c r="GC9">
        <f>SUM(B9:GB9)</f>
        <v>0</v>
      </c>
      <c r="GD9" s="4">
        <f t="shared" si="0"/>
        <v>0</v>
      </c>
    </row>
    <row r="10" spans="1:186" ht="12">
      <c r="A10" t="s">
        <v>147</v>
      </c>
      <c r="Z10">
        <v>0</v>
      </c>
      <c r="DF10">
        <v>8</v>
      </c>
      <c r="DI10">
        <v>0</v>
      </c>
      <c r="EW10">
        <v>0</v>
      </c>
      <c r="GC10">
        <f>SUM(B10:GB10)</f>
        <v>8</v>
      </c>
      <c r="GD10" s="4">
        <f t="shared" si="0"/>
        <v>1.8485398845586843E-06</v>
      </c>
    </row>
    <row r="11" spans="1:186" ht="12">
      <c r="A11" t="s">
        <v>148</v>
      </c>
      <c r="C11">
        <v>0</v>
      </c>
      <c r="D11">
        <v>0</v>
      </c>
      <c r="E11">
        <v>0</v>
      </c>
      <c r="I11">
        <v>0</v>
      </c>
      <c r="K11">
        <v>0</v>
      </c>
      <c r="AJ11">
        <v>0</v>
      </c>
      <c r="BD11">
        <v>0</v>
      </c>
      <c r="BE11">
        <v>0</v>
      </c>
      <c r="CX11">
        <v>0</v>
      </c>
      <c r="DA11">
        <v>0</v>
      </c>
      <c r="DB11">
        <v>10</v>
      </c>
      <c r="DC11">
        <v>0</v>
      </c>
      <c r="DE11">
        <v>0</v>
      </c>
      <c r="DF11">
        <v>0</v>
      </c>
      <c r="DH11">
        <v>0</v>
      </c>
      <c r="DI11">
        <v>0</v>
      </c>
      <c r="DU11">
        <v>0</v>
      </c>
      <c r="DX11">
        <v>0</v>
      </c>
      <c r="EE11">
        <v>0</v>
      </c>
      <c r="EI11">
        <v>0</v>
      </c>
      <c r="EK11">
        <v>0</v>
      </c>
      <c r="EM11">
        <v>0</v>
      </c>
      <c r="EO11">
        <v>156</v>
      </c>
      <c r="EP11">
        <v>0</v>
      </c>
      <c r="EQ11">
        <v>0</v>
      </c>
      <c r="ES11">
        <v>0</v>
      </c>
      <c r="ET11">
        <v>0</v>
      </c>
      <c r="EV11">
        <v>0</v>
      </c>
      <c r="EW11">
        <v>0</v>
      </c>
      <c r="FA11">
        <v>0</v>
      </c>
      <c r="FD11">
        <v>0</v>
      </c>
      <c r="FG11">
        <v>0</v>
      </c>
      <c r="FR11">
        <v>0</v>
      </c>
      <c r="GA11">
        <v>0</v>
      </c>
      <c r="GC11">
        <f>SUM(B11:GB11)</f>
        <v>166</v>
      </c>
      <c r="GD11" s="4">
        <f t="shared" si="0"/>
        <v>3.8357202604592695E-05</v>
      </c>
    </row>
    <row r="12" spans="1:186" ht="12">
      <c r="A12" t="s">
        <v>149</v>
      </c>
      <c r="D12">
        <v>0</v>
      </c>
      <c r="G12">
        <v>0</v>
      </c>
      <c r="H12">
        <v>276</v>
      </c>
      <c r="BE12">
        <v>0</v>
      </c>
      <c r="CU12">
        <v>0</v>
      </c>
      <c r="CV12">
        <v>0</v>
      </c>
      <c r="CW12">
        <v>7</v>
      </c>
      <c r="CX12">
        <v>0</v>
      </c>
      <c r="CZ12">
        <v>3704</v>
      </c>
      <c r="DA12">
        <v>22</v>
      </c>
      <c r="DB12">
        <v>659</v>
      </c>
      <c r="DD12">
        <v>6</v>
      </c>
      <c r="DE12">
        <v>89</v>
      </c>
      <c r="DF12">
        <v>4353</v>
      </c>
      <c r="DI12">
        <v>0</v>
      </c>
      <c r="DL12">
        <v>0</v>
      </c>
      <c r="DU12">
        <v>0</v>
      </c>
      <c r="EE12">
        <v>0</v>
      </c>
      <c r="EP12">
        <v>0</v>
      </c>
      <c r="EW12">
        <v>0</v>
      </c>
      <c r="FB12">
        <v>0</v>
      </c>
      <c r="FD12">
        <v>0</v>
      </c>
      <c r="FN12">
        <v>0</v>
      </c>
      <c r="FO12">
        <v>0</v>
      </c>
      <c r="GA12">
        <v>0</v>
      </c>
      <c r="GC12">
        <f>SUM(B12:GB12)</f>
        <v>9116</v>
      </c>
      <c r="GD12" s="4">
        <f t="shared" si="0"/>
        <v>0.0021064111984546207</v>
      </c>
    </row>
    <row r="13" spans="1:186" ht="12">
      <c r="A13" t="s">
        <v>150</v>
      </c>
      <c r="GC13">
        <f>SUM(B13:GB13)</f>
        <v>0</v>
      </c>
      <c r="GD13" s="4">
        <f t="shared" si="0"/>
        <v>0</v>
      </c>
    </row>
    <row r="14" spans="1:186" ht="12">
      <c r="A14" t="s">
        <v>151</v>
      </c>
      <c r="L14">
        <v>0</v>
      </c>
      <c r="M14">
        <v>0</v>
      </c>
      <c r="N14">
        <v>0</v>
      </c>
      <c r="O14">
        <v>0</v>
      </c>
      <c r="V14">
        <v>0</v>
      </c>
      <c r="W14">
        <v>0</v>
      </c>
      <c r="AC14">
        <v>0</v>
      </c>
      <c r="AF14">
        <v>0</v>
      </c>
      <c r="AN14">
        <v>0</v>
      </c>
      <c r="AO14">
        <v>0</v>
      </c>
      <c r="BE14">
        <v>0</v>
      </c>
      <c r="DU14">
        <v>0</v>
      </c>
      <c r="EO14">
        <v>0</v>
      </c>
      <c r="ET14">
        <v>0</v>
      </c>
      <c r="EW14">
        <v>0</v>
      </c>
      <c r="FR14">
        <v>0</v>
      </c>
      <c r="GC14">
        <f>SUM(B14:GB14)</f>
        <v>0</v>
      </c>
      <c r="GD14" s="4">
        <f t="shared" si="0"/>
        <v>0</v>
      </c>
    </row>
    <row r="15" spans="1:186" ht="12">
      <c r="A15" t="s">
        <v>152</v>
      </c>
      <c r="G15">
        <v>0</v>
      </c>
      <c r="K15">
        <v>0</v>
      </c>
      <c r="M15">
        <v>0</v>
      </c>
      <c r="U15">
        <v>0</v>
      </c>
      <c r="W15">
        <v>0</v>
      </c>
      <c r="AD15">
        <v>0</v>
      </c>
      <c r="EO15">
        <v>981</v>
      </c>
      <c r="GA15">
        <v>0</v>
      </c>
      <c r="GC15">
        <f>SUM(B15:GB15)</f>
        <v>981</v>
      </c>
      <c r="GD15" s="4">
        <f t="shared" si="0"/>
        <v>0.00022667720334400865</v>
      </c>
    </row>
    <row r="16" spans="1:186" ht="12">
      <c r="A16" t="s">
        <v>153</v>
      </c>
      <c r="L16">
        <v>0</v>
      </c>
      <c r="GC16">
        <f>SUM(B16:GB16)</f>
        <v>0</v>
      </c>
      <c r="GD16" s="4">
        <f t="shared" si="0"/>
        <v>0</v>
      </c>
    </row>
    <row r="17" spans="1:186" ht="12">
      <c r="A17" t="s">
        <v>154</v>
      </c>
      <c r="K17">
        <v>0</v>
      </c>
      <c r="L17">
        <v>0</v>
      </c>
      <c r="M17">
        <v>1344</v>
      </c>
      <c r="O17">
        <v>0</v>
      </c>
      <c r="U17">
        <v>0</v>
      </c>
      <c r="V17">
        <v>0</v>
      </c>
      <c r="EW17">
        <v>0</v>
      </c>
      <c r="GC17">
        <f>SUM(B17:GB17)</f>
        <v>1344</v>
      </c>
      <c r="GD17" s="4">
        <f t="shared" si="0"/>
        <v>0.00031055470060585897</v>
      </c>
    </row>
    <row r="18" spans="1:186" ht="12">
      <c r="A18" t="s">
        <v>155</v>
      </c>
      <c r="ET18">
        <v>0</v>
      </c>
      <c r="GC18">
        <f>SUM(B18:GB18)</f>
        <v>0</v>
      </c>
      <c r="GD18" s="4">
        <f t="shared" si="0"/>
        <v>0</v>
      </c>
    </row>
    <row r="19" spans="1:186" ht="12">
      <c r="A19" t="s">
        <v>156</v>
      </c>
      <c r="GC19">
        <f>SUM(B19:GB19)</f>
        <v>0</v>
      </c>
      <c r="GD19" s="4">
        <f t="shared" si="0"/>
        <v>0</v>
      </c>
    </row>
    <row r="20" spans="1:186" ht="12">
      <c r="A20" t="s">
        <v>157</v>
      </c>
      <c r="B20">
        <v>0</v>
      </c>
      <c r="N20">
        <v>0</v>
      </c>
      <c r="DA20">
        <v>0</v>
      </c>
      <c r="DQ20">
        <v>0</v>
      </c>
      <c r="EP20">
        <v>0</v>
      </c>
      <c r="GC20">
        <f>SUM(B20:GB20)</f>
        <v>0</v>
      </c>
      <c r="GD20" s="4">
        <f t="shared" si="0"/>
        <v>0</v>
      </c>
    </row>
    <row r="21" spans="1:186" ht="12">
      <c r="A21" t="s">
        <v>158</v>
      </c>
      <c r="AG21">
        <v>0</v>
      </c>
      <c r="GC21">
        <f>SUM(B21:GB21)</f>
        <v>0</v>
      </c>
      <c r="GD21" s="4">
        <f t="shared" si="0"/>
        <v>0</v>
      </c>
    </row>
    <row r="22" spans="1:186" ht="12">
      <c r="A22" t="s">
        <v>159</v>
      </c>
      <c r="GC22">
        <f>SUM(B22:GB22)</f>
        <v>0</v>
      </c>
      <c r="GD22" s="4">
        <f t="shared" si="0"/>
        <v>0</v>
      </c>
    </row>
    <row r="23" spans="1:186" ht="12">
      <c r="A23" t="s">
        <v>160</v>
      </c>
      <c r="GC23">
        <f>SUM(B23:GB23)</f>
        <v>0</v>
      </c>
      <c r="GD23" s="4">
        <f t="shared" si="0"/>
        <v>0</v>
      </c>
    </row>
    <row r="24" spans="1:186" ht="12">
      <c r="A24" t="s">
        <v>161</v>
      </c>
      <c r="EO24">
        <v>0</v>
      </c>
      <c r="GC24">
        <f>SUM(B24:GB24)</f>
        <v>0</v>
      </c>
      <c r="GD24" s="4">
        <f t="shared" si="0"/>
        <v>0</v>
      </c>
    </row>
    <row r="25" spans="1:186" ht="12">
      <c r="A25" t="s">
        <v>162</v>
      </c>
      <c r="AN25">
        <v>0</v>
      </c>
      <c r="AX25">
        <v>0</v>
      </c>
      <c r="CX25">
        <v>0</v>
      </c>
      <c r="EW25">
        <v>0</v>
      </c>
      <c r="FR25">
        <v>0</v>
      </c>
      <c r="GC25">
        <f>SUM(B25:GB25)</f>
        <v>0</v>
      </c>
      <c r="GD25" s="4">
        <f t="shared" si="0"/>
        <v>0</v>
      </c>
    </row>
    <row r="26" spans="1:186" ht="12">
      <c r="A26" t="s">
        <v>163</v>
      </c>
      <c r="CB26">
        <v>0</v>
      </c>
      <c r="FR26">
        <v>0</v>
      </c>
      <c r="GC26">
        <f>SUM(B26:GB26)</f>
        <v>0</v>
      </c>
      <c r="GD26" s="4">
        <f t="shared" si="0"/>
        <v>0</v>
      </c>
    </row>
    <row r="27" spans="1:186" ht="12">
      <c r="A27" t="s">
        <v>164</v>
      </c>
      <c r="G27">
        <v>0</v>
      </c>
      <c r="AE27">
        <v>0</v>
      </c>
      <c r="DF27">
        <v>0</v>
      </c>
      <c r="GC27">
        <f>SUM(B27:GB27)</f>
        <v>0</v>
      </c>
      <c r="GD27" s="4">
        <f t="shared" si="0"/>
        <v>0</v>
      </c>
    </row>
    <row r="28" spans="1:186" ht="12">
      <c r="A28" t="s">
        <v>165</v>
      </c>
      <c r="GC28">
        <f>SUM(B28:GB28)</f>
        <v>0</v>
      </c>
      <c r="GD28" s="4">
        <f t="shared" si="0"/>
        <v>0</v>
      </c>
    </row>
    <row r="29" spans="1:186" ht="12">
      <c r="A29" t="s">
        <v>166</v>
      </c>
      <c r="X29">
        <v>0</v>
      </c>
      <c r="AT29">
        <v>13</v>
      </c>
      <c r="AV29">
        <v>0</v>
      </c>
      <c r="DL29">
        <v>0</v>
      </c>
      <c r="DU29">
        <v>0</v>
      </c>
      <c r="EW29">
        <v>0</v>
      </c>
      <c r="GA29">
        <v>0</v>
      </c>
      <c r="GC29">
        <f>SUM(B29:GB29)</f>
        <v>13</v>
      </c>
      <c r="GD29" s="4">
        <f t="shared" si="0"/>
        <v>3.0038773124078616E-06</v>
      </c>
    </row>
    <row r="30" spans="1:186" ht="12">
      <c r="A30" t="s">
        <v>167</v>
      </c>
      <c r="GC30">
        <f>SUM(B30:GB30)</f>
        <v>0</v>
      </c>
      <c r="GD30" s="4">
        <f t="shared" si="0"/>
        <v>0</v>
      </c>
    </row>
    <row r="31" spans="1:186" ht="12">
      <c r="A31" t="s">
        <v>168</v>
      </c>
      <c r="EW31">
        <v>0</v>
      </c>
      <c r="GA31">
        <v>0</v>
      </c>
      <c r="GC31">
        <f>SUM(B31:GB31)</f>
        <v>0</v>
      </c>
      <c r="GD31" s="4">
        <f t="shared" si="0"/>
        <v>0</v>
      </c>
    </row>
    <row r="32" spans="1:186" ht="12">
      <c r="A32" t="s">
        <v>169</v>
      </c>
      <c r="AX32">
        <v>0</v>
      </c>
      <c r="FR32">
        <v>0</v>
      </c>
      <c r="GC32">
        <f>SUM(B32:GB32)</f>
        <v>0</v>
      </c>
      <c r="GD32" s="4">
        <f t="shared" si="0"/>
        <v>0</v>
      </c>
    </row>
    <row r="33" spans="1:186" ht="12">
      <c r="A33" t="s">
        <v>170</v>
      </c>
      <c r="AB33">
        <v>5</v>
      </c>
      <c r="AC33">
        <v>611</v>
      </c>
      <c r="AM33">
        <v>586</v>
      </c>
      <c r="AP33">
        <v>0</v>
      </c>
      <c r="AS33">
        <v>15</v>
      </c>
      <c r="AX33">
        <v>11</v>
      </c>
      <c r="BA33">
        <v>643</v>
      </c>
      <c r="BE33">
        <v>0</v>
      </c>
      <c r="EO33">
        <v>1767</v>
      </c>
      <c r="ET33">
        <v>0</v>
      </c>
      <c r="EW33">
        <v>0</v>
      </c>
      <c r="FD33">
        <v>0</v>
      </c>
      <c r="GA33">
        <v>20</v>
      </c>
      <c r="GC33">
        <f>SUM(B33:GB33)</f>
        <v>3658</v>
      </c>
      <c r="GD33" s="4">
        <f t="shared" si="0"/>
        <v>0.0008452448622144583</v>
      </c>
    </row>
    <row r="34" spans="1:186" ht="12">
      <c r="A34" t="s">
        <v>171</v>
      </c>
      <c r="B34">
        <v>0</v>
      </c>
      <c r="F34">
        <v>0</v>
      </c>
      <c r="G34">
        <v>1554</v>
      </c>
      <c r="I34">
        <v>0</v>
      </c>
      <c r="L34">
        <v>0</v>
      </c>
      <c r="N34">
        <v>0</v>
      </c>
      <c r="S34">
        <v>0</v>
      </c>
      <c r="T34">
        <v>0</v>
      </c>
      <c r="U34">
        <v>137</v>
      </c>
      <c r="V34">
        <v>0</v>
      </c>
      <c r="X34">
        <v>0</v>
      </c>
      <c r="Z34">
        <v>50</v>
      </c>
      <c r="AG34">
        <v>0</v>
      </c>
      <c r="AP34">
        <v>0</v>
      </c>
      <c r="AQ34">
        <v>478</v>
      </c>
      <c r="AU34">
        <v>0</v>
      </c>
      <c r="AV34">
        <v>1100</v>
      </c>
      <c r="AX34">
        <v>0</v>
      </c>
      <c r="AY34">
        <v>55</v>
      </c>
      <c r="AZ34">
        <v>12</v>
      </c>
      <c r="BB34">
        <v>0</v>
      </c>
      <c r="BD34">
        <v>0</v>
      </c>
      <c r="DI34">
        <v>0</v>
      </c>
      <c r="DL34">
        <v>0</v>
      </c>
      <c r="DZ34">
        <v>0</v>
      </c>
      <c r="EG34">
        <v>0</v>
      </c>
      <c r="EP34">
        <v>0</v>
      </c>
      <c r="ES34">
        <v>0</v>
      </c>
      <c r="EW34">
        <v>0</v>
      </c>
      <c r="GA34">
        <v>354</v>
      </c>
      <c r="GC34">
        <f>SUM(B34:GB34)</f>
        <v>3740</v>
      </c>
      <c r="GD34" s="4">
        <f t="shared" si="0"/>
        <v>0.0008641923960311849</v>
      </c>
    </row>
    <row r="35" spans="1:186" ht="12">
      <c r="A35" t="s">
        <v>172</v>
      </c>
      <c r="AC35">
        <v>0</v>
      </c>
      <c r="AX35">
        <v>0</v>
      </c>
      <c r="EO35">
        <v>0</v>
      </c>
      <c r="EW35">
        <v>0</v>
      </c>
      <c r="FO35">
        <v>0</v>
      </c>
      <c r="GC35">
        <f>SUM(B35:GB35)</f>
        <v>0</v>
      </c>
      <c r="GD35" s="4">
        <f t="shared" si="0"/>
        <v>0</v>
      </c>
    </row>
    <row r="36" spans="1:186" ht="12">
      <c r="A36" t="s">
        <v>173</v>
      </c>
      <c r="T36">
        <v>0</v>
      </c>
      <c r="V36">
        <v>0</v>
      </c>
      <c r="AK36">
        <v>104</v>
      </c>
      <c r="AL36">
        <v>0</v>
      </c>
      <c r="AP36">
        <v>0</v>
      </c>
      <c r="CF36">
        <v>0</v>
      </c>
      <c r="EE36">
        <v>0</v>
      </c>
      <c r="EO36">
        <v>0</v>
      </c>
      <c r="FR36">
        <v>0</v>
      </c>
      <c r="GA36">
        <v>29</v>
      </c>
      <c r="GC36">
        <f>SUM(B36:GB36)</f>
        <v>133</v>
      </c>
      <c r="GD36" s="4">
        <f t="shared" si="0"/>
        <v>3.0731975580788125E-05</v>
      </c>
    </row>
    <row r="37" spans="1:186" ht="12">
      <c r="A37" t="s">
        <v>174</v>
      </c>
      <c r="B37">
        <v>0</v>
      </c>
      <c r="I37">
        <v>0</v>
      </c>
      <c r="AL37">
        <v>0</v>
      </c>
      <c r="AW37">
        <v>0</v>
      </c>
      <c r="AY37">
        <v>0</v>
      </c>
      <c r="AZ37">
        <v>0</v>
      </c>
      <c r="BB37">
        <v>0</v>
      </c>
      <c r="BE37">
        <v>0</v>
      </c>
      <c r="DA37">
        <v>0</v>
      </c>
      <c r="EM37">
        <v>0</v>
      </c>
      <c r="EO37">
        <v>0</v>
      </c>
      <c r="EV37">
        <v>0</v>
      </c>
      <c r="FG37">
        <v>0</v>
      </c>
      <c r="FT37">
        <v>0</v>
      </c>
      <c r="GA37">
        <v>0</v>
      </c>
      <c r="GC37">
        <f>SUM(B37:GB37)</f>
        <v>0</v>
      </c>
      <c r="GD37" s="4">
        <f aca="true" t="shared" si="1" ref="GD37:GD68">GC37/$GC$188</f>
        <v>0</v>
      </c>
    </row>
    <row r="38" spans="1:186" ht="12">
      <c r="A38" t="s">
        <v>175</v>
      </c>
      <c r="BA38">
        <v>0</v>
      </c>
      <c r="EW38">
        <v>0</v>
      </c>
      <c r="GC38">
        <f>SUM(B38:GB38)</f>
        <v>0</v>
      </c>
      <c r="GD38" s="4">
        <f t="shared" si="1"/>
        <v>0</v>
      </c>
    </row>
    <row r="39" spans="1:186" ht="12">
      <c r="A39" t="s">
        <v>176</v>
      </c>
      <c r="GC39">
        <f>SUM(B39:GB39)</f>
        <v>0</v>
      </c>
      <c r="GD39" s="4">
        <f t="shared" si="1"/>
        <v>0</v>
      </c>
    </row>
    <row r="40" spans="1:186" ht="12">
      <c r="A40" t="s">
        <v>177</v>
      </c>
      <c r="T40">
        <v>0</v>
      </c>
      <c r="AG40">
        <v>0</v>
      </c>
      <c r="AP40">
        <v>0</v>
      </c>
      <c r="AT40">
        <v>0</v>
      </c>
      <c r="BE40">
        <v>0</v>
      </c>
      <c r="CR40">
        <v>0</v>
      </c>
      <c r="DX40">
        <v>0</v>
      </c>
      <c r="EG40">
        <v>0</v>
      </c>
      <c r="EM40">
        <v>0</v>
      </c>
      <c r="EO40">
        <v>0</v>
      </c>
      <c r="ET40">
        <v>0</v>
      </c>
      <c r="EW40">
        <v>0</v>
      </c>
      <c r="FD40">
        <v>0</v>
      </c>
      <c r="FQ40">
        <v>0</v>
      </c>
      <c r="GA40">
        <v>0</v>
      </c>
      <c r="GC40">
        <f>SUM(B40:GB40)</f>
        <v>0</v>
      </c>
      <c r="GD40" s="4">
        <f t="shared" si="1"/>
        <v>0</v>
      </c>
    </row>
    <row r="41" spans="1:186" ht="12">
      <c r="A41" t="s">
        <v>178</v>
      </c>
      <c r="AW41">
        <v>0</v>
      </c>
      <c r="DW41">
        <v>0</v>
      </c>
      <c r="GA41">
        <v>0</v>
      </c>
      <c r="GC41">
        <f>SUM(B41:GB41)</f>
        <v>0</v>
      </c>
      <c r="GD41" s="4">
        <f t="shared" si="1"/>
        <v>0</v>
      </c>
    </row>
    <row r="42" spans="1:186" ht="12">
      <c r="A42" t="s">
        <v>179</v>
      </c>
      <c r="AN42">
        <v>0</v>
      </c>
      <c r="BE42">
        <v>0</v>
      </c>
      <c r="CX42">
        <v>0</v>
      </c>
      <c r="EW42">
        <v>0</v>
      </c>
      <c r="FC42">
        <v>0</v>
      </c>
      <c r="GC42">
        <f>SUM(B42:GB42)</f>
        <v>0</v>
      </c>
      <c r="GD42" s="4">
        <f t="shared" si="1"/>
        <v>0</v>
      </c>
    </row>
    <row r="43" spans="1:186" ht="12">
      <c r="A43" t="s">
        <v>180</v>
      </c>
      <c r="K43">
        <v>0</v>
      </c>
      <c r="V43">
        <v>0</v>
      </c>
      <c r="AM43">
        <v>0</v>
      </c>
      <c r="DZ43">
        <v>0</v>
      </c>
      <c r="GC43">
        <f>SUM(B43:GB43)</f>
        <v>0</v>
      </c>
      <c r="GD43" s="4">
        <f t="shared" si="1"/>
        <v>0</v>
      </c>
    </row>
    <row r="44" spans="1:186" ht="12">
      <c r="A44" t="s">
        <v>181</v>
      </c>
      <c r="BF44">
        <v>0</v>
      </c>
      <c r="DQ44">
        <v>0</v>
      </c>
      <c r="GC44">
        <f>SUM(B44:GB44)</f>
        <v>0</v>
      </c>
      <c r="GD44" s="4">
        <f t="shared" si="1"/>
        <v>0</v>
      </c>
    </row>
    <row r="45" spans="1:186" ht="12">
      <c r="A45" t="s">
        <v>182</v>
      </c>
      <c r="T45">
        <v>316</v>
      </c>
      <c r="AG45">
        <v>0</v>
      </c>
      <c r="AK45">
        <v>0</v>
      </c>
      <c r="AT45">
        <v>0</v>
      </c>
      <c r="CF45">
        <v>0</v>
      </c>
      <c r="EO45">
        <v>0</v>
      </c>
      <c r="GC45">
        <f>SUM(B45:GB45)</f>
        <v>316</v>
      </c>
      <c r="GD45" s="4">
        <f t="shared" si="1"/>
        <v>7.301732544006802E-05</v>
      </c>
    </row>
    <row r="46" spans="1:186" ht="12">
      <c r="A46" t="s">
        <v>183</v>
      </c>
      <c r="EM46">
        <v>0</v>
      </c>
      <c r="EW46">
        <v>0</v>
      </c>
      <c r="GC46">
        <f>SUM(B46:GB46)</f>
        <v>0</v>
      </c>
      <c r="GD46" s="4">
        <f t="shared" si="1"/>
        <v>0</v>
      </c>
    </row>
    <row r="47" spans="1:186" ht="12">
      <c r="A47" t="s">
        <v>184</v>
      </c>
      <c r="GC47">
        <f>SUM(B47:GB47)</f>
        <v>0</v>
      </c>
      <c r="GD47" s="4">
        <f t="shared" si="1"/>
        <v>0</v>
      </c>
    </row>
    <row r="48" spans="1:186" ht="12">
      <c r="A48" t="s">
        <v>185</v>
      </c>
      <c r="V48">
        <v>0</v>
      </c>
      <c r="AA48">
        <v>0</v>
      </c>
      <c r="AC48">
        <v>0</v>
      </c>
      <c r="AD48">
        <v>582</v>
      </c>
      <c r="AI48">
        <v>0</v>
      </c>
      <c r="AJ48">
        <v>0</v>
      </c>
      <c r="AM48">
        <v>0</v>
      </c>
      <c r="AO48">
        <v>0</v>
      </c>
      <c r="AU48">
        <v>0</v>
      </c>
      <c r="AX48">
        <v>0</v>
      </c>
      <c r="DS48">
        <v>0</v>
      </c>
      <c r="EM48">
        <v>0</v>
      </c>
      <c r="ET48">
        <v>0</v>
      </c>
      <c r="GA48">
        <v>0</v>
      </c>
      <c r="GC48">
        <f>SUM(B48:GB48)</f>
        <v>582</v>
      </c>
      <c r="GD48" s="4">
        <f t="shared" si="1"/>
        <v>0.00013448127660164427</v>
      </c>
    </row>
    <row r="49" spans="1:186" ht="12">
      <c r="A49" t="s">
        <v>186</v>
      </c>
      <c r="AP49">
        <v>0</v>
      </c>
      <c r="BE49">
        <v>0</v>
      </c>
      <c r="CE49">
        <v>0</v>
      </c>
      <c r="CJ49">
        <v>0</v>
      </c>
      <c r="DI49">
        <v>0</v>
      </c>
      <c r="DZ49">
        <v>0</v>
      </c>
      <c r="EE49">
        <v>0</v>
      </c>
      <c r="EM49">
        <v>0</v>
      </c>
      <c r="EO49">
        <v>0</v>
      </c>
      <c r="EP49">
        <v>0</v>
      </c>
      <c r="ET49">
        <v>0</v>
      </c>
      <c r="EW49">
        <v>0</v>
      </c>
      <c r="FD49">
        <v>0</v>
      </c>
      <c r="GA49">
        <v>14</v>
      </c>
      <c r="GC49">
        <f>SUM(B49:GB49)</f>
        <v>14</v>
      </c>
      <c r="GD49" s="4">
        <f t="shared" si="1"/>
        <v>3.2349447979776974E-06</v>
      </c>
    </row>
    <row r="50" spans="1:186" ht="12">
      <c r="A50" t="s">
        <v>187</v>
      </c>
      <c r="AF50">
        <v>0</v>
      </c>
      <c r="GC50">
        <f>SUM(B50:GB50)</f>
        <v>0</v>
      </c>
      <c r="GD50" s="4">
        <f t="shared" si="1"/>
        <v>0</v>
      </c>
    </row>
    <row r="51" spans="1:186" ht="12">
      <c r="A51" t="s">
        <v>188</v>
      </c>
      <c r="Z51">
        <v>0</v>
      </c>
      <c r="DB51">
        <v>0</v>
      </c>
      <c r="GC51">
        <f>SUM(B51:GB51)</f>
        <v>0</v>
      </c>
      <c r="GD51" s="4">
        <f t="shared" si="1"/>
        <v>0</v>
      </c>
    </row>
    <row r="52" spans="1:186" ht="12">
      <c r="A52" t="s">
        <v>189</v>
      </c>
      <c r="B52">
        <v>49</v>
      </c>
      <c r="G52">
        <v>2077</v>
      </c>
      <c r="Q52">
        <v>0</v>
      </c>
      <c r="U52">
        <v>18</v>
      </c>
      <c r="X52">
        <v>0</v>
      </c>
      <c r="AH52">
        <v>7</v>
      </c>
      <c r="AL52">
        <v>101</v>
      </c>
      <c r="AN52">
        <v>0</v>
      </c>
      <c r="AT52">
        <v>0</v>
      </c>
      <c r="AV52">
        <v>0</v>
      </c>
      <c r="AY52">
        <v>0</v>
      </c>
      <c r="AZ52">
        <v>0</v>
      </c>
      <c r="BB52">
        <v>0</v>
      </c>
      <c r="BE52">
        <v>0</v>
      </c>
      <c r="BO52">
        <v>0</v>
      </c>
      <c r="CX52">
        <v>0</v>
      </c>
      <c r="DA52">
        <v>0</v>
      </c>
      <c r="DF52">
        <v>0</v>
      </c>
      <c r="DI52">
        <v>0</v>
      </c>
      <c r="DZ52">
        <v>0</v>
      </c>
      <c r="ED52">
        <v>0</v>
      </c>
      <c r="EE52">
        <v>0</v>
      </c>
      <c r="EK52">
        <v>0</v>
      </c>
      <c r="EM52">
        <v>0</v>
      </c>
      <c r="EO52">
        <v>0</v>
      </c>
      <c r="EP52">
        <v>0</v>
      </c>
      <c r="ER52">
        <v>0</v>
      </c>
      <c r="ET52">
        <v>0</v>
      </c>
      <c r="EU52">
        <v>0</v>
      </c>
      <c r="EV52">
        <v>0</v>
      </c>
      <c r="EW52">
        <v>0</v>
      </c>
      <c r="FC52">
        <v>0</v>
      </c>
      <c r="FD52">
        <v>0</v>
      </c>
      <c r="FJ52">
        <v>0</v>
      </c>
      <c r="FK52">
        <v>39</v>
      </c>
      <c r="FR52">
        <v>0</v>
      </c>
      <c r="FS52">
        <v>0</v>
      </c>
      <c r="FT52">
        <v>0</v>
      </c>
      <c r="GA52">
        <v>41</v>
      </c>
      <c r="GC52">
        <f>SUM(B52:GB52)</f>
        <v>2332</v>
      </c>
      <c r="GD52" s="4">
        <f t="shared" si="1"/>
        <v>0.0005388493763488565</v>
      </c>
    </row>
    <row r="53" spans="1:186" ht="12">
      <c r="A53" t="s">
        <v>190</v>
      </c>
      <c r="O53">
        <v>0</v>
      </c>
      <c r="AB53">
        <v>0</v>
      </c>
      <c r="AC53">
        <v>0</v>
      </c>
      <c r="AD53">
        <v>0</v>
      </c>
      <c r="AI53">
        <v>0</v>
      </c>
      <c r="AM53">
        <v>0</v>
      </c>
      <c r="BE53">
        <v>0</v>
      </c>
      <c r="EM53">
        <v>0</v>
      </c>
      <c r="GC53">
        <f>SUM(B53:GB53)</f>
        <v>0</v>
      </c>
      <c r="GD53" s="4">
        <f t="shared" si="1"/>
        <v>0</v>
      </c>
    </row>
    <row r="54" spans="1:186" ht="12">
      <c r="A54" t="s">
        <v>191</v>
      </c>
      <c r="GC54">
        <f>SUM(B54:GB54)</f>
        <v>0</v>
      </c>
      <c r="GD54" s="4">
        <f t="shared" si="1"/>
        <v>0</v>
      </c>
    </row>
    <row r="55" spans="1:186" ht="12">
      <c r="A55" t="s">
        <v>192</v>
      </c>
      <c r="B55">
        <v>0</v>
      </c>
      <c r="G55">
        <v>0</v>
      </c>
      <c r="I55">
        <v>0</v>
      </c>
      <c r="S55">
        <v>0</v>
      </c>
      <c r="U55">
        <v>0</v>
      </c>
      <c r="X55">
        <v>0</v>
      </c>
      <c r="AE55">
        <v>0</v>
      </c>
      <c r="AL55">
        <v>0</v>
      </c>
      <c r="AQ55">
        <v>0</v>
      </c>
      <c r="AY55">
        <v>0</v>
      </c>
      <c r="BE55">
        <v>0</v>
      </c>
      <c r="DA55">
        <v>0</v>
      </c>
      <c r="DU55">
        <v>0</v>
      </c>
      <c r="DV55">
        <v>0</v>
      </c>
      <c r="EM55">
        <v>0</v>
      </c>
      <c r="EW55">
        <v>0</v>
      </c>
      <c r="FJ55">
        <v>0</v>
      </c>
      <c r="GA55">
        <v>0</v>
      </c>
      <c r="GC55">
        <f>SUM(B55:GB55)</f>
        <v>0</v>
      </c>
      <c r="GD55" s="4">
        <f t="shared" si="1"/>
        <v>0</v>
      </c>
    </row>
    <row r="56" spans="1:186" ht="12">
      <c r="A56" t="s">
        <v>193</v>
      </c>
      <c r="AI56">
        <v>0</v>
      </c>
      <c r="AM56">
        <v>0</v>
      </c>
      <c r="GC56">
        <f>SUM(B56:GB56)</f>
        <v>0</v>
      </c>
      <c r="GD56" s="4">
        <f t="shared" si="1"/>
        <v>0</v>
      </c>
    </row>
    <row r="57" spans="1:186" ht="12">
      <c r="A57" t="s">
        <v>194</v>
      </c>
      <c r="B57">
        <v>0</v>
      </c>
      <c r="BE57">
        <v>0</v>
      </c>
      <c r="DA57">
        <v>0</v>
      </c>
      <c r="DD57">
        <v>0</v>
      </c>
      <c r="EO57">
        <v>0</v>
      </c>
      <c r="FT57">
        <v>0</v>
      </c>
      <c r="GC57">
        <f>SUM(B57:GB57)</f>
        <v>0</v>
      </c>
      <c r="GD57" s="4">
        <f t="shared" si="1"/>
        <v>0</v>
      </c>
    </row>
    <row r="58" spans="1:186" ht="12">
      <c r="A58" t="s">
        <v>195</v>
      </c>
      <c r="GC58">
        <f>SUM(B58:GB58)</f>
        <v>0</v>
      </c>
      <c r="GD58" s="4">
        <f t="shared" si="1"/>
        <v>0</v>
      </c>
    </row>
    <row r="59" spans="1:186" ht="12">
      <c r="A59" t="s">
        <v>196</v>
      </c>
      <c r="B59">
        <v>0</v>
      </c>
      <c r="D59">
        <v>0</v>
      </c>
      <c r="H59">
        <v>0</v>
      </c>
      <c r="I59">
        <v>0</v>
      </c>
      <c r="K59">
        <v>0</v>
      </c>
      <c r="N59">
        <v>0</v>
      </c>
      <c r="U59">
        <v>0</v>
      </c>
      <c r="V59">
        <v>0</v>
      </c>
      <c r="AE59">
        <v>0</v>
      </c>
      <c r="AZ59">
        <v>0</v>
      </c>
      <c r="BE59">
        <v>7872</v>
      </c>
      <c r="BF59">
        <v>111</v>
      </c>
      <c r="BH59">
        <v>198</v>
      </c>
      <c r="BL59">
        <v>0</v>
      </c>
      <c r="BN59">
        <v>0</v>
      </c>
      <c r="BO59">
        <v>5</v>
      </c>
      <c r="BP59">
        <v>0</v>
      </c>
      <c r="BR59">
        <v>0</v>
      </c>
      <c r="BV59">
        <v>0</v>
      </c>
      <c r="BX59">
        <v>0</v>
      </c>
      <c r="BY59">
        <v>0</v>
      </c>
      <c r="CA59">
        <v>795</v>
      </c>
      <c r="CB59">
        <v>47</v>
      </c>
      <c r="CC59">
        <v>0</v>
      </c>
      <c r="CD59">
        <v>172</v>
      </c>
      <c r="CE59">
        <v>0</v>
      </c>
      <c r="CF59">
        <v>5</v>
      </c>
      <c r="CG59">
        <v>0</v>
      </c>
      <c r="CH59">
        <v>0</v>
      </c>
      <c r="CI59">
        <v>8</v>
      </c>
      <c r="CJ59">
        <v>0</v>
      </c>
      <c r="CK59">
        <v>20</v>
      </c>
      <c r="CL59">
        <v>0</v>
      </c>
      <c r="CR59">
        <v>0</v>
      </c>
      <c r="CS59">
        <v>0</v>
      </c>
      <c r="CU59">
        <v>0</v>
      </c>
      <c r="CV59">
        <v>29</v>
      </c>
      <c r="CW59">
        <v>0</v>
      </c>
      <c r="CX59">
        <v>0</v>
      </c>
      <c r="DA59">
        <v>31</v>
      </c>
      <c r="DB59">
        <v>27</v>
      </c>
      <c r="DD59">
        <v>0</v>
      </c>
      <c r="DE59">
        <v>0</v>
      </c>
      <c r="DF59">
        <v>0</v>
      </c>
      <c r="DI59">
        <v>24</v>
      </c>
      <c r="DJ59">
        <v>0</v>
      </c>
      <c r="DL59">
        <v>0</v>
      </c>
      <c r="DU59">
        <v>75</v>
      </c>
      <c r="DW59">
        <v>0</v>
      </c>
      <c r="DX59">
        <v>0</v>
      </c>
      <c r="DZ59">
        <v>13</v>
      </c>
      <c r="EC59">
        <v>0</v>
      </c>
      <c r="ED59">
        <v>0</v>
      </c>
      <c r="EE59">
        <v>0</v>
      </c>
      <c r="EF59">
        <v>0</v>
      </c>
      <c r="EH59">
        <v>0</v>
      </c>
      <c r="EK59">
        <v>0</v>
      </c>
      <c r="EM59">
        <v>298</v>
      </c>
      <c r="EO59">
        <v>18</v>
      </c>
      <c r="EP59">
        <v>302</v>
      </c>
      <c r="ER59">
        <v>0</v>
      </c>
      <c r="ET59">
        <v>0</v>
      </c>
      <c r="EV59">
        <v>0</v>
      </c>
      <c r="EW59">
        <v>163</v>
      </c>
      <c r="FA59">
        <v>0</v>
      </c>
      <c r="FB59">
        <v>0</v>
      </c>
      <c r="FD59">
        <v>0</v>
      </c>
      <c r="FF59">
        <v>0</v>
      </c>
      <c r="FG59">
        <v>0</v>
      </c>
      <c r="FK59">
        <v>0</v>
      </c>
      <c r="FM59">
        <v>0</v>
      </c>
      <c r="FN59">
        <v>0</v>
      </c>
      <c r="FQ59">
        <v>0</v>
      </c>
      <c r="FR59">
        <v>0</v>
      </c>
      <c r="FS59">
        <v>85</v>
      </c>
      <c r="FT59">
        <v>0</v>
      </c>
      <c r="GC59">
        <f>SUM(B59:GB59)</f>
        <v>10298</v>
      </c>
      <c r="GD59" s="4">
        <f t="shared" si="1"/>
        <v>0.002379532966398166</v>
      </c>
    </row>
    <row r="60" spans="1:186" ht="12">
      <c r="A60" t="s">
        <v>197</v>
      </c>
      <c r="B60">
        <v>18883</v>
      </c>
      <c r="C60">
        <v>5116</v>
      </c>
      <c r="D60">
        <v>772</v>
      </c>
      <c r="E60">
        <v>20713</v>
      </c>
      <c r="G60">
        <v>9</v>
      </c>
      <c r="H60">
        <v>4201</v>
      </c>
      <c r="I60">
        <v>26425</v>
      </c>
      <c r="K60">
        <v>48</v>
      </c>
      <c r="L60">
        <v>48</v>
      </c>
      <c r="N60">
        <v>0</v>
      </c>
      <c r="O60">
        <v>18</v>
      </c>
      <c r="Q60">
        <v>37</v>
      </c>
      <c r="S60">
        <v>0</v>
      </c>
      <c r="T60">
        <v>0</v>
      </c>
      <c r="U60">
        <v>0</v>
      </c>
      <c r="V60">
        <v>0</v>
      </c>
      <c r="W60">
        <v>0</v>
      </c>
      <c r="X60">
        <v>736</v>
      </c>
      <c r="Z60">
        <v>0</v>
      </c>
      <c r="AA60">
        <v>109</v>
      </c>
      <c r="AB60">
        <v>0</v>
      </c>
      <c r="AC60">
        <v>0</v>
      </c>
      <c r="AD60">
        <v>68</v>
      </c>
      <c r="AE60">
        <v>122</v>
      </c>
      <c r="AF60">
        <v>1748</v>
      </c>
      <c r="AH60">
        <v>0</v>
      </c>
      <c r="AI60">
        <v>3612</v>
      </c>
      <c r="AJ60">
        <v>1188</v>
      </c>
      <c r="AK60">
        <v>95</v>
      </c>
      <c r="AL60">
        <v>0</v>
      </c>
      <c r="AM60">
        <v>0</v>
      </c>
      <c r="AN60">
        <v>0</v>
      </c>
      <c r="AO60">
        <v>0</v>
      </c>
      <c r="AS60">
        <v>1270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BA60">
        <v>0</v>
      </c>
      <c r="BD60">
        <v>14289</v>
      </c>
      <c r="BE60">
        <v>1223</v>
      </c>
      <c r="BF60">
        <v>2045</v>
      </c>
      <c r="BH60">
        <v>0</v>
      </c>
      <c r="BI60">
        <v>704</v>
      </c>
      <c r="BJ60">
        <v>80</v>
      </c>
      <c r="BK60">
        <v>555</v>
      </c>
      <c r="BL60">
        <v>2278</v>
      </c>
      <c r="BM60">
        <v>722</v>
      </c>
      <c r="BN60">
        <v>64</v>
      </c>
      <c r="BO60">
        <v>1282</v>
      </c>
      <c r="BP60">
        <v>6696</v>
      </c>
      <c r="BQ60">
        <v>220</v>
      </c>
      <c r="BR60">
        <v>611</v>
      </c>
      <c r="BS60">
        <v>604</v>
      </c>
      <c r="BU60">
        <v>12</v>
      </c>
      <c r="BV60">
        <v>90</v>
      </c>
      <c r="BW60">
        <v>53</v>
      </c>
      <c r="BX60">
        <v>250</v>
      </c>
      <c r="BY60">
        <v>39</v>
      </c>
      <c r="CA60">
        <v>1769</v>
      </c>
      <c r="CB60">
        <v>114</v>
      </c>
      <c r="CC60">
        <v>356</v>
      </c>
      <c r="CE60">
        <v>234</v>
      </c>
      <c r="CF60">
        <v>29</v>
      </c>
      <c r="CG60">
        <v>1223</v>
      </c>
      <c r="CH60">
        <v>122</v>
      </c>
      <c r="CI60">
        <v>24044</v>
      </c>
      <c r="CJ60">
        <v>228</v>
      </c>
      <c r="CK60">
        <v>64</v>
      </c>
      <c r="CL60">
        <v>101</v>
      </c>
      <c r="CN60">
        <v>403</v>
      </c>
      <c r="CP60">
        <v>0</v>
      </c>
      <c r="CQ60">
        <v>95</v>
      </c>
      <c r="CR60">
        <v>26707</v>
      </c>
      <c r="CS60">
        <v>0</v>
      </c>
      <c r="CU60">
        <v>5640</v>
      </c>
      <c r="CV60">
        <v>92897</v>
      </c>
      <c r="CW60">
        <v>4746</v>
      </c>
      <c r="CX60">
        <v>6400</v>
      </c>
      <c r="CY60">
        <v>0</v>
      </c>
      <c r="CZ60">
        <v>0</v>
      </c>
      <c r="DA60">
        <v>17888</v>
      </c>
      <c r="DB60">
        <v>38342</v>
      </c>
      <c r="DC60">
        <v>42212</v>
      </c>
      <c r="DD60">
        <v>4038</v>
      </c>
      <c r="DE60">
        <v>3737</v>
      </c>
      <c r="DF60">
        <v>161473</v>
      </c>
      <c r="DH60">
        <v>0</v>
      </c>
      <c r="DI60">
        <v>56017</v>
      </c>
      <c r="DJ60">
        <v>49344</v>
      </c>
      <c r="DL60">
        <v>4512</v>
      </c>
      <c r="DN60">
        <v>1397</v>
      </c>
      <c r="DO60">
        <v>294</v>
      </c>
      <c r="DQ60">
        <v>0</v>
      </c>
      <c r="DS60">
        <v>0</v>
      </c>
      <c r="DT60">
        <v>195</v>
      </c>
      <c r="DU60">
        <v>172727</v>
      </c>
      <c r="DV60">
        <v>327</v>
      </c>
      <c r="DW60">
        <v>8057</v>
      </c>
      <c r="DX60">
        <v>327</v>
      </c>
      <c r="DZ60">
        <v>1392</v>
      </c>
      <c r="EA60">
        <v>0</v>
      </c>
      <c r="EB60">
        <v>0</v>
      </c>
      <c r="EC60">
        <v>8</v>
      </c>
      <c r="ED60">
        <v>2800</v>
      </c>
      <c r="EE60">
        <v>66884</v>
      </c>
      <c r="EF60">
        <v>988</v>
      </c>
      <c r="EG60">
        <v>4303</v>
      </c>
      <c r="EH60">
        <v>17935</v>
      </c>
      <c r="EK60">
        <v>0</v>
      </c>
      <c r="EM60">
        <v>261831</v>
      </c>
      <c r="EN60">
        <v>1017</v>
      </c>
      <c r="EO60">
        <v>638</v>
      </c>
      <c r="EP60">
        <v>36155</v>
      </c>
      <c r="EQ60">
        <v>851</v>
      </c>
      <c r="ER60">
        <v>179</v>
      </c>
      <c r="ES60">
        <v>240</v>
      </c>
      <c r="ET60">
        <v>28155</v>
      </c>
      <c r="EU60">
        <v>164</v>
      </c>
      <c r="EV60">
        <v>57041</v>
      </c>
      <c r="EW60">
        <v>10716</v>
      </c>
      <c r="EY60">
        <v>66</v>
      </c>
      <c r="EZ60">
        <v>3468</v>
      </c>
      <c r="FA60">
        <v>5144</v>
      </c>
      <c r="FB60">
        <v>2320</v>
      </c>
      <c r="FC60">
        <v>5512</v>
      </c>
      <c r="FD60">
        <v>9917</v>
      </c>
      <c r="FF60">
        <v>1139</v>
      </c>
      <c r="FG60">
        <v>344</v>
      </c>
      <c r="FJ60">
        <v>0</v>
      </c>
      <c r="FK60">
        <v>13</v>
      </c>
      <c r="FL60">
        <v>0</v>
      </c>
      <c r="FM60">
        <v>959</v>
      </c>
      <c r="FN60">
        <v>2843</v>
      </c>
      <c r="FO60">
        <v>1323</v>
      </c>
      <c r="FQ60">
        <v>354</v>
      </c>
      <c r="FR60">
        <v>1495</v>
      </c>
      <c r="FS60">
        <v>8893</v>
      </c>
      <c r="FT60">
        <v>210</v>
      </c>
      <c r="FU60">
        <v>0</v>
      </c>
      <c r="FV60">
        <v>7</v>
      </c>
      <c r="FW60">
        <v>0</v>
      </c>
      <c r="FX60">
        <v>627</v>
      </c>
      <c r="FY60">
        <v>0</v>
      </c>
      <c r="GC60">
        <f>SUM(B60:GB60)</f>
        <v>1379025</v>
      </c>
      <c r="GD60" s="4">
        <f t="shared" si="1"/>
        <v>0.31864783928794244</v>
      </c>
    </row>
    <row r="61" spans="1:186" ht="12">
      <c r="A61" t="s">
        <v>198</v>
      </c>
      <c r="BD61">
        <v>0</v>
      </c>
      <c r="BE61">
        <v>0</v>
      </c>
      <c r="EW61">
        <v>0</v>
      </c>
      <c r="GA61">
        <v>29</v>
      </c>
      <c r="GC61">
        <f>SUM(B61:GB61)</f>
        <v>29</v>
      </c>
      <c r="GD61" s="4">
        <f t="shared" si="1"/>
        <v>6.70095708152523E-06</v>
      </c>
    </row>
    <row r="62" spans="1:186" ht="12">
      <c r="A62" t="s">
        <v>199</v>
      </c>
      <c r="GC62">
        <f>SUM(B62:GB62)</f>
        <v>0</v>
      </c>
      <c r="GD62" s="4">
        <f t="shared" si="1"/>
        <v>0</v>
      </c>
    </row>
    <row r="63" spans="1:186" ht="12">
      <c r="A63" t="s">
        <v>200</v>
      </c>
      <c r="CX63">
        <v>0</v>
      </c>
      <c r="EM63">
        <v>0</v>
      </c>
      <c r="ET63">
        <v>0</v>
      </c>
      <c r="GC63">
        <f>SUM(B63:GB63)</f>
        <v>0</v>
      </c>
      <c r="GD63" s="4">
        <f t="shared" si="1"/>
        <v>0</v>
      </c>
    </row>
    <row r="64" spans="1:186" ht="12">
      <c r="A64" t="s">
        <v>201</v>
      </c>
      <c r="BD64">
        <v>132</v>
      </c>
      <c r="BE64">
        <v>0</v>
      </c>
      <c r="BJ64">
        <v>22</v>
      </c>
      <c r="BK64">
        <v>0</v>
      </c>
      <c r="BL64">
        <v>256</v>
      </c>
      <c r="BP64">
        <v>0</v>
      </c>
      <c r="BR64">
        <v>8</v>
      </c>
      <c r="DB64">
        <v>0</v>
      </c>
      <c r="EM64">
        <v>0</v>
      </c>
      <c r="EP64">
        <v>0</v>
      </c>
      <c r="EW64">
        <v>0</v>
      </c>
      <c r="GA64">
        <v>0</v>
      </c>
      <c r="GC64">
        <f>SUM(B64:GB64)</f>
        <v>418</v>
      </c>
      <c r="GD64" s="4">
        <f t="shared" si="1"/>
        <v>9.658620896819125E-05</v>
      </c>
    </row>
    <row r="65" spans="1:186" ht="12">
      <c r="A65" t="s">
        <v>202</v>
      </c>
      <c r="AT65">
        <v>0</v>
      </c>
      <c r="BE65">
        <v>0</v>
      </c>
      <c r="BI65">
        <v>0</v>
      </c>
      <c r="BK65">
        <v>0</v>
      </c>
      <c r="BL65">
        <v>0</v>
      </c>
      <c r="BP65">
        <v>0</v>
      </c>
      <c r="BQ65">
        <v>0</v>
      </c>
      <c r="CI65">
        <v>0</v>
      </c>
      <c r="CR65">
        <v>0</v>
      </c>
      <c r="CX65">
        <v>0</v>
      </c>
      <c r="EY65">
        <v>0</v>
      </c>
      <c r="GA65">
        <v>0</v>
      </c>
      <c r="GC65">
        <f>SUM(B65:GB65)</f>
        <v>0</v>
      </c>
      <c r="GD65" s="4">
        <f t="shared" si="1"/>
        <v>0</v>
      </c>
    </row>
    <row r="66" spans="1:186" ht="12">
      <c r="A66" t="s">
        <v>203</v>
      </c>
      <c r="B66">
        <v>0</v>
      </c>
      <c r="E66">
        <v>0</v>
      </c>
      <c r="N66">
        <v>28</v>
      </c>
      <c r="Q66">
        <v>26</v>
      </c>
      <c r="V66">
        <v>0</v>
      </c>
      <c r="Z66">
        <v>0</v>
      </c>
      <c r="AA66">
        <v>0</v>
      </c>
      <c r="AC66">
        <v>0</v>
      </c>
      <c r="AF66">
        <v>0</v>
      </c>
      <c r="AI66">
        <v>0</v>
      </c>
      <c r="AJ66">
        <v>0</v>
      </c>
      <c r="AO66">
        <v>0</v>
      </c>
      <c r="AS66">
        <v>0</v>
      </c>
      <c r="AX66">
        <v>0</v>
      </c>
      <c r="BD66">
        <v>14</v>
      </c>
      <c r="BE66">
        <v>344</v>
      </c>
      <c r="BF66">
        <v>13</v>
      </c>
      <c r="BI66">
        <v>6</v>
      </c>
      <c r="BJ66">
        <v>559</v>
      </c>
      <c r="BL66">
        <v>1085</v>
      </c>
      <c r="BM66">
        <v>14</v>
      </c>
      <c r="BO66">
        <v>0</v>
      </c>
      <c r="BP66">
        <v>406</v>
      </c>
      <c r="BQ66">
        <v>0</v>
      </c>
      <c r="BR66">
        <v>216</v>
      </c>
      <c r="BS66">
        <v>0</v>
      </c>
      <c r="CD66">
        <v>0</v>
      </c>
      <c r="CF66">
        <v>0</v>
      </c>
      <c r="CI66">
        <v>312</v>
      </c>
      <c r="CJ66">
        <v>0</v>
      </c>
      <c r="CK66">
        <v>0</v>
      </c>
      <c r="CQ66">
        <v>20</v>
      </c>
      <c r="CR66">
        <v>195</v>
      </c>
      <c r="CS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162</v>
      </c>
      <c r="DA66">
        <v>0</v>
      </c>
      <c r="DB66">
        <v>20</v>
      </c>
      <c r="DC66">
        <v>0</v>
      </c>
      <c r="DE66">
        <v>0</v>
      </c>
      <c r="DF66">
        <v>0</v>
      </c>
      <c r="DH66">
        <v>0</v>
      </c>
      <c r="DI66">
        <v>7</v>
      </c>
      <c r="DJ66">
        <v>0</v>
      </c>
      <c r="DN66">
        <v>0</v>
      </c>
      <c r="DU66">
        <v>492</v>
      </c>
      <c r="DW66">
        <v>0</v>
      </c>
      <c r="EC66">
        <v>0</v>
      </c>
      <c r="ED66">
        <v>0</v>
      </c>
      <c r="EE66">
        <v>0</v>
      </c>
      <c r="EM66">
        <v>63</v>
      </c>
      <c r="EN66">
        <v>0</v>
      </c>
      <c r="EO66">
        <v>0</v>
      </c>
      <c r="EP66">
        <v>678</v>
      </c>
      <c r="EQ66">
        <v>0</v>
      </c>
      <c r="ET66">
        <v>0</v>
      </c>
      <c r="EU66">
        <v>12</v>
      </c>
      <c r="EV66">
        <v>788</v>
      </c>
      <c r="EW66">
        <v>0</v>
      </c>
      <c r="EY66">
        <v>0</v>
      </c>
      <c r="EZ66">
        <v>0</v>
      </c>
      <c r="FB66">
        <v>0</v>
      </c>
      <c r="FC66">
        <v>12</v>
      </c>
      <c r="FD66">
        <v>79</v>
      </c>
      <c r="FG66">
        <v>0</v>
      </c>
      <c r="FK66">
        <v>0</v>
      </c>
      <c r="FM66">
        <v>0</v>
      </c>
      <c r="FN66">
        <v>0</v>
      </c>
      <c r="FO66">
        <v>0</v>
      </c>
      <c r="FR66">
        <v>0</v>
      </c>
      <c r="FS66">
        <v>0</v>
      </c>
      <c r="FT66">
        <v>0</v>
      </c>
      <c r="FV66">
        <v>0</v>
      </c>
      <c r="FX66">
        <v>0</v>
      </c>
      <c r="FY66">
        <v>0</v>
      </c>
      <c r="GA66">
        <v>0</v>
      </c>
      <c r="GC66">
        <f>SUM(B66:GB66)</f>
        <v>5551</v>
      </c>
      <c r="GD66" s="4">
        <f t="shared" si="1"/>
        <v>0.001282655612398157</v>
      </c>
    </row>
    <row r="67" spans="1:186" ht="12">
      <c r="A67" t="s">
        <v>204</v>
      </c>
      <c r="AC67">
        <v>0</v>
      </c>
      <c r="BE67">
        <v>0</v>
      </c>
      <c r="BI67">
        <v>0</v>
      </c>
      <c r="BJ67">
        <v>0</v>
      </c>
      <c r="BK67">
        <v>0</v>
      </c>
      <c r="BP67">
        <v>0</v>
      </c>
      <c r="BQ67">
        <v>0</v>
      </c>
      <c r="BR67">
        <v>0</v>
      </c>
      <c r="BS67">
        <v>0</v>
      </c>
      <c r="BY67">
        <v>0</v>
      </c>
      <c r="CR67">
        <v>0</v>
      </c>
      <c r="CX67">
        <v>0</v>
      </c>
      <c r="EE67">
        <v>0</v>
      </c>
      <c r="EG67">
        <v>0</v>
      </c>
      <c r="EM67">
        <v>0</v>
      </c>
      <c r="ET67">
        <v>0</v>
      </c>
      <c r="FR67">
        <v>0</v>
      </c>
      <c r="GC67">
        <f>SUM(B67:GB67)</f>
        <v>0</v>
      </c>
      <c r="GD67" s="4">
        <f t="shared" si="1"/>
        <v>0</v>
      </c>
    </row>
    <row r="68" spans="1:186" ht="12">
      <c r="A68" t="s">
        <v>205</v>
      </c>
      <c r="AF68">
        <v>0</v>
      </c>
      <c r="AX68">
        <v>0</v>
      </c>
      <c r="BD68">
        <v>0</v>
      </c>
      <c r="BE68">
        <v>209</v>
      </c>
      <c r="BJ68">
        <v>0</v>
      </c>
      <c r="BL68">
        <v>0</v>
      </c>
      <c r="BN68">
        <v>0</v>
      </c>
      <c r="BP68">
        <v>0</v>
      </c>
      <c r="BQ68">
        <v>19</v>
      </c>
      <c r="BS68">
        <v>205</v>
      </c>
      <c r="BU68">
        <v>0</v>
      </c>
      <c r="BW68">
        <v>0</v>
      </c>
      <c r="BY68">
        <v>0</v>
      </c>
      <c r="CG68">
        <v>0</v>
      </c>
      <c r="CH68">
        <v>0</v>
      </c>
      <c r="CI68">
        <v>0</v>
      </c>
      <c r="CR68">
        <v>0</v>
      </c>
      <c r="CU68">
        <v>0</v>
      </c>
      <c r="CX68">
        <v>0</v>
      </c>
      <c r="DA68">
        <v>0</v>
      </c>
      <c r="DU68">
        <v>0</v>
      </c>
      <c r="EM68">
        <v>0</v>
      </c>
      <c r="EO68">
        <v>0</v>
      </c>
      <c r="EP68">
        <v>0</v>
      </c>
      <c r="ET68">
        <v>0</v>
      </c>
      <c r="EV68">
        <v>0</v>
      </c>
      <c r="EZ68">
        <v>0</v>
      </c>
      <c r="FD68">
        <v>0</v>
      </c>
      <c r="FN68">
        <v>0</v>
      </c>
      <c r="FO68">
        <v>0</v>
      </c>
      <c r="FQ68">
        <v>0</v>
      </c>
      <c r="FR68">
        <v>0</v>
      </c>
      <c r="GC68">
        <f>SUM(B68:GB68)</f>
        <v>433</v>
      </c>
      <c r="GD68" s="4">
        <f t="shared" si="1"/>
        <v>0.00010005222125173878</v>
      </c>
    </row>
    <row r="69" spans="1:186" ht="12">
      <c r="A69" t="s">
        <v>206</v>
      </c>
      <c r="G69">
        <v>0</v>
      </c>
      <c r="BE69">
        <v>0</v>
      </c>
      <c r="BM69">
        <v>310</v>
      </c>
      <c r="BX69">
        <v>0</v>
      </c>
      <c r="CG69">
        <v>0</v>
      </c>
      <c r="CI69">
        <v>0</v>
      </c>
      <c r="CR69">
        <v>0</v>
      </c>
      <c r="CS69">
        <v>0</v>
      </c>
      <c r="EP69">
        <v>0</v>
      </c>
      <c r="EU69">
        <v>0</v>
      </c>
      <c r="EV69">
        <v>0</v>
      </c>
      <c r="GA69">
        <v>0</v>
      </c>
      <c r="GC69">
        <f>SUM(B69:GB69)</f>
        <v>310</v>
      </c>
      <c r="GD69" s="4">
        <f aca="true" t="shared" si="2" ref="GD69:GD100">GC69/$GC$188</f>
        <v>7.163092052664901E-05</v>
      </c>
    </row>
    <row r="70" spans="1:186" ht="12">
      <c r="A70" t="s">
        <v>207</v>
      </c>
      <c r="B70">
        <v>0</v>
      </c>
      <c r="X70">
        <v>0</v>
      </c>
      <c r="AF70">
        <v>0</v>
      </c>
      <c r="AW70">
        <v>0</v>
      </c>
      <c r="BD70">
        <v>0</v>
      </c>
      <c r="BE70">
        <v>3380</v>
      </c>
      <c r="BI70">
        <v>0</v>
      </c>
      <c r="BK70">
        <v>0</v>
      </c>
      <c r="BP70">
        <v>0</v>
      </c>
      <c r="BS70">
        <v>0</v>
      </c>
      <c r="BU70">
        <v>0</v>
      </c>
      <c r="BV70">
        <v>0</v>
      </c>
      <c r="BW70">
        <v>0</v>
      </c>
      <c r="BX70">
        <v>0</v>
      </c>
      <c r="CA70">
        <v>0</v>
      </c>
      <c r="CC70">
        <v>0</v>
      </c>
      <c r="CR70">
        <v>0</v>
      </c>
      <c r="CU70">
        <v>0</v>
      </c>
      <c r="CV70">
        <v>0</v>
      </c>
      <c r="CX70">
        <v>0</v>
      </c>
      <c r="DC70">
        <v>0</v>
      </c>
      <c r="DF70">
        <v>0</v>
      </c>
      <c r="DI70">
        <v>0</v>
      </c>
      <c r="DR70">
        <v>0</v>
      </c>
      <c r="DS70">
        <v>0</v>
      </c>
      <c r="DT70">
        <v>0</v>
      </c>
      <c r="DU70">
        <v>0</v>
      </c>
      <c r="DW70">
        <v>0</v>
      </c>
      <c r="EA70">
        <v>0</v>
      </c>
      <c r="EE70">
        <v>0</v>
      </c>
      <c r="EF70">
        <v>0</v>
      </c>
      <c r="EG70">
        <v>0</v>
      </c>
      <c r="EH70">
        <v>0</v>
      </c>
      <c r="EK70">
        <v>0</v>
      </c>
      <c r="EM70">
        <v>22</v>
      </c>
      <c r="EN70">
        <v>0</v>
      </c>
      <c r="EO70">
        <v>0</v>
      </c>
      <c r="EP70">
        <v>123</v>
      </c>
      <c r="ER70">
        <v>0</v>
      </c>
      <c r="ES70">
        <v>0</v>
      </c>
      <c r="ET70">
        <v>0</v>
      </c>
      <c r="EV70">
        <v>0</v>
      </c>
      <c r="EW70">
        <v>0</v>
      </c>
      <c r="EY70">
        <v>0</v>
      </c>
      <c r="EZ70">
        <v>0</v>
      </c>
      <c r="FC70">
        <v>0</v>
      </c>
      <c r="FD70">
        <v>7</v>
      </c>
      <c r="FJ70">
        <v>0</v>
      </c>
      <c r="FM70">
        <v>0</v>
      </c>
      <c r="FO70">
        <v>0</v>
      </c>
      <c r="FR70">
        <v>0</v>
      </c>
      <c r="FS70">
        <v>0</v>
      </c>
      <c r="FW70">
        <v>0</v>
      </c>
      <c r="GA70">
        <v>0</v>
      </c>
      <c r="GC70">
        <f>SUM(B70:GB70)</f>
        <v>3532</v>
      </c>
      <c r="GD70" s="4">
        <f t="shared" si="2"/>
        <v>0.000816130359032659</v>
      </c>
    </row>
    <row r="71" spans="1:186" ht="12">
      <c r="A71" t="s">
        <v>208</v>
      </c>
      <c r="BI71">
        <v>0</v>
      </c>
      <c r="BR71">
        <v>0</v>
      </c>
      <c r="DU71">
        <v>0</v>
      </c>
      <c r="EE71">
        <v>0</v>
      </c>
      <c r="EO71">
        <v>0</v>
      </c>
      <c r="GC71">
        <f>SUM(B71:GB71)</f>
        <v>0</v>
      </c>
      <c r="GD71" s="4">
        <f t="shared" si="2"/>
        <v>0</v>
      </c>
    </row>
    <row r="72" spans="1:186" ht="12">
      <c r="A72" t="s">
        <v>209</v>
      </c>
      <c r="BE72">
        <v>6</v>
      </c>
      <c r="BL72">
        <v>0</v>
      </c>
      <c r="BR72">
        <v>0</v>
      </c>
      <c r="EP72">
        <v>0</v>
      </c>
      <c r="FD72">
        <v>0</v>
      </c>
      <c r="GC72">
        <f>SUM(B72:GB72)</f>
        <v>6</v>
      </c>
      <c r="GD72" s="4">
        <f t="shared" si="2"/>
        <v>1.3864049134190131E-06</v>
      </c>
    </row>
    <row r="73" spans="1:186" ht="12">
      <c r="A73" t="s">
        <v>210</v>
      </c>
      <c r="AA73">
        <v>0</v>
      </c>
      <c r="BE73">
        <v>0</v>
      </c>
      <c r="BI73">
        <v>8</v>
      </c>
      <c r="BJ73">
        <v>0</v>
      </c>
      <c r="BK73">
        <v>0</v>
      </c>
      <c r="BL73">
        <v>0</v>
      </c>
      <c r="BP73">
        <v>0</v>
      </c>
      <c r="BS73">
        <v>0</v>
      </c>
      <c r="CS73">
        <v>0</v>
      </c>
      <c r="CV73">
        <v>0</v>
      </c>
      <c r="CX73">
        <v>0</v>
      </c>
      <c r="DA73">
        <v>0</v>
      </c>
      <c r="DB73">
        <v>0</v>
      </c>
      <c r="DC73">
        <v>0</v>
      </c>
      <c r="DF73">
        <v>0</v>
      </c>
      <c r="DI73">
        <v>0</v>
      </c>
      <c r="DU73">
        <v>0</v>
      </c>
      <c r="EM73">
        <v>0</v>
      </c>
      <c r="EP73">
        <v>0</v>
      </c>
      <c r="EV73">
        <v>0</v>
      </c>
      <c r="EZ73">
        <v>0</v>
      </c>
      <c r="FR73">
        <v>0</v>
      </c>
      <c r="FS73">
        <v>0</v>
      </c>
      <c r="GA73">
        <v>0</v>
      </c>
      <c r="GC73">
        <f>SUM(B73:GB73)</f>
        <v>8</v>
      </c>
      <c r="GD73" s="4">
        <f t="shared" si="2"/>
        <v>1.8485398845586843E-06</v>
      </c>
    </row>
    <row r="74" spans="1:186" ht="12">
      <c r="A74" t="s">
        <v>211</v>
      </c>
      <c r="BA74">
        <v>0</v>
      </c>
      <c r="BD74">
        <v>0</v>
      </c>
      <c r="BE74">
        <v>0</v>
      </c>
      <c r="BI74">
        <v>0</v>
      </c>
      <c r="BJ74">
        <v>0</v>
      </c>
      <c r="BK74">
        <v>0</v>
      </c>
      <c r="BM74">
        <v>0</v>
      </c>
      <c r="BN74">
        <v>0</v>
      </c>
      <c r="BO74">
        <v>0</v>
      </c>
      <c r="BQ74">
        <v>0</v>
      </c>
      <c r="BR74">
        <v>0</v>
      </c>
      <c r="BU74">
        <v>0</v>
      </c>
      <c r="BW74">
        <v>0</v>
      </c>
      <c r="CD74">
        <v>0</v>
      </c>
      <c r="CE74">
        <v>0</v>
      </c>
      <c r="CG74">
        <v>0</v>
      </c>
      <c r="CI74">
        <v>25395</v>
      </c>
      <c r="CJ74">
        <v>0</v>
      </c>
      <c r="CR74">
        <v>0</v>
      </c>
      <c r="CS74">
        <v>0</v>
      </c>
      <c r="CV74">
        <v>0</v>
      </c>
      <c r="DX74">
        <v>0</v>
      </c>
      <c r="EM74">
        <v>0</v>
      </c>
      <c r="ET74">
        <v>0</v>
      </c>
      <c r="EW74">
        <v>0</v>
      </c>
      <c r="FD74">
        <v>0</v>
      </c>
      <c r="GA74">
        <v>0</v>
      </c>
      <c r="GC74">
        <f>SUM(B74:GB74)</f>
        <v>25395</v>
      </c>
      <c r="GD74" s="4">
        <f t="shared" si="2"/>
        <v>0.0058679587960459734</v>
      </c>
    </row>
    <row r="75" spans="1:186" ht="12">
      <c r="A75" t="s">
        <v>212</v>
      </c>
      <c r="GC75">
        <f>SUM(B75:GB75)</f>
        <v>0</v>
      </c>
      <c r="GD75" s="4">
        <f t="shared" si="2"/>
        <v>0</v>
      </c>
    </row>
    <row r="76" spans="1:186" ht="12">
      <c r="A76" t="s">
        <v>213</v>
      </c>
      <c r="BE76">
        <v>378</v>
      </c>
      <c r="BV76">
        <v>0</v>
      </c>
      <c r="BX76">
        <v>0</v>
      </c>
      <c r="BY76">
        <v>0</v>
      </c>
      <c r="CR76">
        <v>0</v>
      </c>
      <c r="EN76">
        <v>0</v>
      </c>
      <c r="EP76">
        <v>0</v>
      </c>
      <c r="FT76">
        <v>0</v>
      </c>
      <c r="GC76">
        <f>SUM(B76:GB76)</f>
        <v>378</v>
      </c>
      <c r="GD76" s="4">
        <f t="shared" si="2"/>
        <v>8.734350954539783E-05</v>
      </c>
    </row>
    <row r="77" spans="1:186" ht="12">
      <c r="A77" t="s">
        <v>214</v>
      </c>
      <c r="BE77">
        <v>618</v>
      </c>
      <c r="BS77">
        <v>0</v>
      </c>
      <c r="BW77">
        <v>0</v>
      </c>
      <c r="BX77">
        <v>0</v>
      </c>
      <c r="BY77">
        <v>0</v>
      </c>
      <c r="CR77">
        <v>0</v>
      </c>
      <c r="GC77">
        <f>SUM(B77:GB77)</f>
        <v>618</v>
      </c>
      <c r="GD77" s="4">
        <f t="shared" si="2"/>
        <v>0.00014279970608215836</v>
      </c>
    </row>
    <row r="78" spans="1:186" ht="12">
      <c r="A78" t="s">
        <v>215</v>
      </c>
      <c r="BE78">
        <v>0</v>
      </c>
      <c r="BU78">
        <v>0</v>
      </c>
      <c r="BV78">
        <v>872</v>
      </c>
      <c r="BX78">
        <v>0</v>
      </c>
      <c r="BY78">
        <v>0</v>
      </c>
      <c r="CI78">
        <v>0</v>
      </c>
      <c r="CN78">
        <v>0</v>
      </c>
      <c r="CR78">
        <v>0</v>
      </c>
      <c r="EM78">
        <v>0</v>
      </c>
      <c r="EP78">
        <v>0</v>
      </c>
      <c r="EU78">
        <v>0</v>
      </c>
      <c r="GC78">
        <f>SUM(B78:GB78)</f>
        <v>872</v>
      </c>
      <c r="GD78" s="4">
        <f t="shared" si="2"/>
        <v>0.00020149084741689658</v>
      </c>
    </row>
    <row r="79" spans="1:186" ht="12">
      <c r="A79" t="s">
        <v>216</v>
      </c>
      <c r="BD79">
        <v>0</v>
      </c>
      <c r="BE79">
        <v>5332</v>
      </c>
      <c r="BI79">
        <v>0</v>
      </c>
      <c r="BO79">
        <v>0</v>
      </c>
      <c r="BU79">
        <v>0</v>
      </c>
      <c r="BV79">
        <v>15</v>
      </c>
      <c r="BW79">
        <v>0</v>
      </c>
      <c r="BY79">
        <v>0</v>
      </c>
      <c r="CE79">
        <v>0</v>
      </c>
      <c r="CI79">
        <v>0</v>
      </c>
      <c r="CR79">
        <v>22</v>
      </c>
      <c r="DU79">
        <v>0</v>
      </c>
      <c r="DW79">
        <v>0</v>
      </c>
      <c r="EM79">
        <v>0</v>
      </c>
      <c r="EN79">
        <v>0</v>
      </c>
      <c r="EO79">
        <v>0</v>
      </c>
      <c r="EP79">
        <v>106</v>
      </c>
      <c r="ET79">
        <v>0</v>
      </c>
      <c r="EU79">
        <v>0</v>
      </c>
      <c r="EV79">
        <v>0</v>
      </c>
      <c r="EW79">
        <v>0</v>
      </c>
      <c r="EY79">
        <v>0</v>
      </c>
      <c r="FC79">
        <v>0</v>
      </c>
      <c r="FD79">
        <v>40</v>
      </c>
      <c r="FS79">
        <v>0</v>
      </c>
      <c r="GC79">
        <f>SUM(B79:GB79)</f>
        <v>5515</v>
      </c>
      <c r="GD79" s="4">
        <f t="shared" si="2"/>
        <v>0.001274337182917643</v>
      </c>
    </row>
    <row r="80" spans="1:186" ht="12">
      <c r="A80" t="s">
        <v>217</v>
      </c>
      <c r="AG80">
        <v>0</v>
      </c>
      <c r="BD80">
        <v>0</v>
      </c>
      <c r="BE80">
        <v>884</v>
      </c>
      <c r="BK80">
        <v>0</v>
      </c>
      <c r="BN80">
        <v>0</v>
      </c>
      <c r="BO80">
        <v>0</v>
      </c>
      <c r="BQ80">
        <v>0</v>
      </c>
      <c r="BU80">
        <v>0</v>
      </c>
      <c r="BV80">
        <v>0</v>
      </c>
      <c r="BW80">
        <v>0</v>
      </c>
      <c r="BX80">
        <v>0</v>
      </c>
      <c r="CB80">
        <v>0</v>
      </c>
      <c r="CC80">
        <v>0</v>
      </c>
      <c r="CE80">
        <v>0</v>
      </c>
      <c r="CN80">
        <v>0</v>
      </c>
      <c r="CR80">
        <v>0</v>
      </c>
      <c r="DC80">
        <v>0</v>
      </c>
      <c r="EE80">
        <v>0</v>
      </c>
      <c r="EH80">
        <v>0</v>
      </c>
      <c r="EM80">
        <v>0</v>
      </c>
      <c r="EP80">
        <v>0</v>
      </c>
      <c r="ET80">
        <v>0</v>
      </c>
      <c r="EV80">
        <v>0</v>
      </c>
      <c r="EW80">
        <v>0</v>
      </c>
      <c r="FD80">
        <v>0</v>
      </c>
      <c r="FH80">
        <v>0</v>
      </c>
      <c r="FJ80">
        <v>1257</v>
      </c>
      <c r="FL80">
        <v>0</v>
      </c>
      <c r="FS80">
        <v>0</v>
      </c>
      <c r="GA80">
        <v>0</v>
      </c>
      <c r="GC80">
        <f>SUM(B80:GB80)</f>
        <v>2141</v>
      </c>
      <c r="GD80" s="4">
        <f t="shared" si="2"/>
        <v>0.0004947154866050178</v>
      </c>
    </row>
    <row r="81" spans="1:186" ht="12">
      <c r="A81" t="s">
        <v>218</v>
      </c>
      <c r="GC81">
        <f>SUM(B81:GB81)</f>
        <v>0</v>
      </c>
      <c r="GD81" s="4">
        <f t="shared" si="2"/>
        <v>0</v>
      </c>
    </row>
    <row r="82" spans="1:186" ht="12">
      <c r="A82" t="s">
        <v>219</v>
      </c>
      <c r="BD82">
        <v>0</v>
      </c>
      <c r="BE82">
        <v>0</v>
      </c>
      <c r="CG82">
        <v>0</v>
      </c>
      <c r="DJ82">
        <v>0</v>
      </c>
      <c r="EP82">
        <v>0</v>
      </c>
      <c r="FO82">
        <v>0</v>
      </c>
      <c r="FR82">
        <v>0</v>
      </c>
      <c r="GC82">
        <f>SUM(B82:GB82)</f>
        <v>0</v>
      </c>
      <c r="GD82" s="4">
        <f t="shared" si="2"/>
        <v>0</v>
      </c>
    </row>
    <row r="83" spans="1:186" ht="12">
      <c r="A83" t="s">
        <v>220</v>
      </c>
      <c r="BD83">
        <v>0</v>
      </c>
      <c r="BE83">
        <v>0</v>
      </c>
      <c r="CC83">
        <v>0</v>
      </c>
      <c r="CF83">
        <v>0</v>
      </c>
      <c r="CH83">
        <v>13</v>
      </c>
      <c r="CI83">
        <v>0</v>
      </c>
      <c r="CJ83">
        <v>57</v>
      </c>
      <c r="CK83">
        <v>345</v>
      </c>
      <c r="CQ83">
        <v>0</v>
      </c>
      <c r="CR83">
        <v>0</v>
      </c>
      <c r="CS83">
        <v>0</v>
      </c>
      <c r="EM83">
        <v>0</v>
      </c>
      <c r="EP83">
        <v>0</v>
      </c>
      <c r="ET83">
        <v>0</v>
      </c>
      <c r="EW83">
        <v>0</v>
      </c>
      <c r="FD83">
        <v>0</v>
      </c>
      <c r="GA83">
        <v>8</v>
      </c>
      <c r="GC83">
        <f>SUM(B83:GB83)</f>
        <v>423</v>
      </c>
      <c r="GD83" s="4">
        <f t="shared" si="2"/>
        <v>9.774154639604043E-05</v>
      </c>
    </row>
    <row r="84" spans="1:186" ht="12">
      <c r="A84" t="s">
        <v>221</v>
      </c>
      <c r="AX84">
        <v>0</v>
      </c>
      <c r="BK84">
        <v>0</v>
      </c>
      <c r="EW84">
        <v>0</v>
      </c>
      <c r="GC84">
        <f>SUM(B84:GB84)</f>
        <v>0</v>
      </c>
      <c r="GD84" s="4">
        <f t="shared" si="2"/>
        <v>0</v>
      </c>
    </row>
    <row r="85" spans="1:186" ht="12">
      <c r="A85" t="s">
        <v>222</v>
      </c>
      <c r="B85">
        <v>0</v>
      </c>
      <c r="C85">
        <v>171</v>
      </c>
      <c r="E85">
        <v>100</v>
      </c>
      <c r="H85">
        <v>11</v>
      </c>
      <c r="I85">
        <v>0</v>
      </c>
      <c r="K85">
        <v>0</v>
      </c>
      <c r="O85">
        <v>0</v>
      </c>
      <c r="X85">
        <v>0</v>
      </c>
      <c r="AD85">
        <v>5</v>
      </c>
      <c r="AK85">
        <v>0</v>
      </c>
      <c r="AP85">
        <v>8</v>
      </c>
      <c r="AS85">
        <v>0</v>
      </c>
      <c r="AW85">
        <v>0</v>
      </c>
      <c r="AX85">
        <v>0</v>
      </c>
      <c r="BD85">
        <v>251</v>
      </c>
      <c r="BF85">
        <v>40</v>
      </c>
      <c r="BI85">
        <v>56</v>
      </c>
      <c r="BK85">
        <v>0</v>
      </c>
      <c r="BL85">
        <v>0</v>
      </c>
      <c r="BM85">
        <v>0</v>
      </c>
      <c r="BO85">
        <v>0</v>
      </c>
      <c r="BP85">
        <v>0</v>
      </c>
      <c r="BQ85">
        <v>0</v>
      </c>
      <c r="BR85">
        <v>0</v>
      </c>
      <c r="BS85">
        <v>87</v>
      </c>
      <c r="BU85">
        <v>0</v>
      </c>
      <c r="BV85">
        <v>0</v>
      </c>
      <c r="BY85">
        <v>0</v>
      </c>
      <c r="CA85">
        <v>192</v>
      </c>
      <c r="CB85">
        <v>6</v>
      </c>
      <c r="CF85">
        <v>15</v>
      </c>
      <c r="CH85">
        <v>0</v>
      </c>
      <c r="CI85">
        <v>0</v>
      </c>
      <c r="CJ85">
        <v>0</v>
      </c>
      <c r="CK85">
        <v>0</v>
      </c>
      <c r="CN85">
        <v>0</v>
      </c>
      <c r="CP85">
        <v>0</v>
      </c>
      <c r="CR85">
        <v>0</v>
      </c>
      <c r="CV85">
        <v>12</v>
      </c>
      <c r="CW85">
        <v>0</v>
      </c>
      <c r="CX85">
        <v>558</v>
      </c>
      <c r="DA85">
        <v>123</v>
      </c>
      <c r="DB85">
        <v>0</v>
      </c>
      <c r="DD85">
        <v>0</v>
      </c>
      <c r="DE85">
        <v>0</v>
      </c>
      <c r="DF85">
        <v>473</v>
      </c>
      <c r="DH85">
        <v>0</v>
      </c>
      <c r="DI85">
        <v>185</v>
      </c>
      <c r="DJ85">
        <v>0</v>
      </c>
      <c r="DT85">
        <v>0</v>
      </c>
      <c r="DU85">
        <v>8</v>
      </c>
      <c r="DW85">
        <v>10</v>
      </c>
      <c r="DX85">
        <v>0</v>
      </c>
      <c r="DZ85">
        <v>23</v>
      </c>
      <c r="EE85">
        <v>85</v>
      </c>
      <c r="EF85">
        <v>7</v>
      </c>
      <c r="EM85">
        <v>559</v>
      </c>
      <c r="EN85">
        <v>38</v>
      </c>
      <c r="EO85">
        <v>6134</v>
      </c>
      <c r="EP85">
        <v>1036</v>
      </c>
      <c r="EQ85">
        <v>6</v>
      </c>
      <c r="ER85">
        <v>257</v>
      </c>
      <c r="ES85">
        <v>0</v>
      </c>
      <c r="ET85">
        <v>274</v>
      </c>
      <c r="EU85">
        <v>0</v>
      </c>
      <c r="EV85">
        <v>8767</v>
      </c>
      <c r="EW85">
        <v>4333</v>
      </c>
      <c r="EY85">
        <v>24</v>
      </c>
      <c r="EZ85">
        <v>0</v>
      </c>
      <c r="FA85">
        <v>0</v>
      </c>
      <c r="FB85">
        <v>36</v>
      </c>
      <c r="FC85">
        <v>97</v>
      </c>
      <c r="FD85">
        <v>4122</v>
      </c>
      <c r="FG85">
        <v>23</v>
      </c>
      <c r="FJ85">
        <v>0</v>
      </c>
      <c r="FK85">
        <v>768</v>
      </c>
      <c r="FM85">
        <v>0</v>
      </c>
      <c r="FN85">
        <v>0</v>
      </c>
      <c r="FO85">
        <v>0</v>
      </c>
      <c r="FQ85">
        <v>0</v>
      </c>
      <c r="FR85">
        <v>0</v>
      </c>
      <c r="FS85">
        <v>251</v>
      </c>
      <c r="FT85">
        <v>0</v>
      </c>
      <c r="FV85">
        <v>0</v>
      </c>
      <c r="FX85">
        <v>0</v>
      </c>
      <c r="GC85">
        <f>SUM(B85:GB85)</f>
        <v>29151</v>
      </c>
      <c r="GD85" s="4">
        <f t="shared" si="2"/>
        <v>0.0067358482718462755</v>
      </c>
    </row>
    <row r="86" spans="1:186" ht="12">
      <c r="A86" t="s">
        <v>223</v>
      </c>
      <c r="B86">
        <v>14</v>
      </c>
      <c r="E86">
        <v>0</v>
      </c>
      <c r="H86">
        <v>0</v>
      </c>
      <c r="AD86">
        <v>0</v>
      </c>
      <c r="AO86">
        <v>0</v>
      </c>
      <c r="AP86">
        <v>0</v>
      </c>
      <c r="AY86">
        <v>0</v>
      </c>
      <c r="BD86">
        <v>9</v>
      </c>
      <c r="BE86">
        <v>18655</v>
      </c>
      <c r="BF86">
        <v>0</v>
      </c>
      <c r="BG86">
        <v>0</v>
      </c>
      <c r="BI86">
        <v>0</v>
      </c>
      <c r="BK86">
        <v>0</v>
      </c>
      <c r="BO86">
        <v>0</v>
      </c>
      <c r="BQ86">
        <v>0</v>
      </c>
      <c r="BR86">
        <v>0</v>
      </c>
      <c r="BU86">
        <v>0</v>
      </c>
      <c r="BX86">
        <v>0</v>
      </c>
      <c r="CA86">
        <v>0</v>
      </c>
      <c r="CB86">
        <v>0</v>
      </c>
      <c r="CF86">
        <v>0</v>
      </c>
      <c r="CH86">
        <v>0</v>
      </c>
      <c r="CI86">
        <v>0</v>
      </c>
      <c r="CJ86">
        <v>0</v>
      </c>
      <c r="CK86">
        <v>0</v>
      </c>
      <c r="CN86">
        <v>0</v>
      </c>
      <c r="CP86">
        <v>0</v>
      </c>
      <c r="CR86">
        <v>9</v>
      </c>
      <c r="CU86">
        <v>0</v>
      </c>
      <c r="CV86">
        <v>0</v>
      </c>
      <c r="CW86">
        <v>0</v>
      </c>
      <c r="CX86">
        <v>47</v>
      </c>
      <c r="DB86">
        <v>0</v>
      </c>
      <c r="DC86">
        <v>0</v>
      </c>
      <c r="DI86">
        <v>0</v>
      </c>
      <c r="DJ86">
        <v>0</v>
      </c>
      <c r="DU86">
        <v>0</v>
      </c>
      <c r="DW86">
        <v>0</v>
      </c>
      <c r="DX86">
        <v>0</v>
      </c>
      <c r="DZ86">
        <v>0</v>
      </c>
      <c r="EE86">
        <v>0</v>
      </c>
      <c r="EF86">
        <v>0</v>
      </c>
      <c r="EG86">
        <v>0</v>
      </c>
      <c r="EM86">
        <v>12</v>
      </c>
      <c r="EN86">
        <v>0</v>
      </c>
      <c r="EO86">
        <v>611</v>
      </c>
      <c r="EP86">
        <v>8</v>
      </c>
      <c r="EQ86">
        <v>0</v>
      </c>
      <c r="ER86">
        <v>0</v>
      </c>
      <c r="ES86">
        <v>0</v>
      </c>
      <c r="ET86">
        <v>470</v>
      </c>
      <c r="EU86">
        <v>0</v>
      </c>
      <c r="EV86">
        <v>0</v>
      </c>
      <c r="EW86">
        <v>6</v>
      </c>
      <c r="EY86">
        <v>0</v>
      </c>
      <c r="EZ86">
        <v>0</v>
      </c>
      <c r="FA86">
        <v>0</v>
      </c>
      <c r="FB86">
        <v>0</v>
      </c>
      <c r="FC86">
        <v>0</v>
      </c>
      <c r="FD86">
        <v>132</v>
      </c>
      <c r="FF86">
        <v>0</v>
      </c>
      <c r="FK86">
        <v>0</v>
      </c>
      <c r="FM86">
        <v>0</v>
      </c>
      <c r="FQ86">
        <v>0</v>
      </c>
      <c r="FR86">
        <v>0</v>
      </c>
      <c r="FS86">
        <v>0</v>
      </c>
      <c r="FT86">
        <v>10</v>
      </c>
      <c r="GC86">
        <f>SUM(B86:GB86)</f>
        <v>19983</v>
      </c>
      <c r="GD86" s="4">
        <f t="shared" si="2"/>
        <v>0.004617421564142023</v>
      </c>
    </row>
    <row r="87" spans="1:186" ht="12">
      <c r="A87" t="s">
        <v>224</v>
      </c>
      <c r="CF87">
        <v>0</v>
      </c>
      <c r="CP87">
        <v>0</v>
      </c>
      <c r="GC87">
        <f>SUM(B87:GB87)</f>
        <v>0</v>
      </c>
      <c r="GD87" s="4">
        <f t="shared" si="2"/>
        <v>0</v>
      </c>
    </row>
    <row r="88" spans="1:186" ht="12">
      <c r="A88" t="s">
        <v>9</v>
      </c>
      <c r="BE88">
        <v>0</v>
      </c>
      <c r="EP88">
        <v>0</v>
      </c>
      <c r="GC88">
        <f>SUM(B88:GB88)</f>
        <v>0</v>
      </c>
      <c r="GD88" s="4">
        <f t="shared" si="2"/>
        <v>0</v>
      </c>
    </row>
    <row r="89" spans="1:186" ht="12">
      <c r="A89" t="s">
        <v>10</v>
      </c>
      <c r="B89">
        <v>0</v>
      </c>
      <c r="I89">
        <v>0</v>
      </c>
      <c r="U89">
        <v>0</v>
      </c>
      <c r="X89">
        <v>0</v>
      </c>
      <c r="AB89">
        <v>0</v>
      </c>
      <c r="BD89">
        <v>8</v>
      </c>
      <c r="BE89">
        <v>9882</v>
      </c>
      <c r="BF89">
        <v>10</v>
      </c>
      <c r="BO89">
        <v>0</v>
      </c>
      <c r="BS89">
        <v>18</v>
      </c>
      <c r="BX89">
        <v>0</v>
      </c>
      <c r="CA89">
        <v>41</v>
      </c>
      <c r="CB89">
        <v>79</v>
      </c>
      <c r="CC89">
        <v>5</v>
      </c>
      <c r="CD89">
        <v>69</v>
      </c>
      <c r="CE89">
        <v>0</v>
      </c>
      <c r="CI89">
        <v>5</v>
      </c>
      <c r="CJ89">
        <v>0</v>
      </c>
      <c r="CK89">
        <v>8</v>
      </c>
      <c r="CQ89">
        <v>0</v>
      </c>
      <c r="CU89">
        <v>0</v>
      </c>
      <c r="CV89">
        <v>20</v>
      </c>
      <c r="CW89">
        <v>0</v>
      </c>
      <c r="CX89">
        <v>0</v>
      </c>
      <c r="DB89">
        <v>0</v>
      </c>
      <c r="DC89">
        <v>18</v>
      </c>
      <c r="DD89">
        <v>0</v>
      </c>
      <c r="DF89">
        <v>0</v>
      </c>
      <c r="DH89">
        <v>0</v>
      </c>
      <c r="DI89">
        <v>0</v>
      </c>
      <c r="DL89">
        <v>0</v>
      </c>
      <c r="DU89">
        <v>15</v>
      </c>
      <c r="DV89">
        <v>0</v>
      </c>
      <c r="DZ89">
        <v>0</v>
      </c>
      <c r="EE89">
        <v>81</v>
      </c>
      <c r="EH89">
        <v>0</v>
      </c>
      <c r="EM89">
        <v>11</v>
      </c>
      <c r="EO89">
        <v>0</v>
      </c>
      <c r="EP89">
        <v>103</v>
      </c>
      <c r="EQ89">
        <v>0</v>
      </c>
      <c r="ER89">
        <v>0</v>
      </c>
      <c r="ES89">
        <v>0</v>
      </c>
      <c r="ET89">
        <v>0</v>
      </c>
      <c r="EU89">
        <v>0</v>
      </c>
      <c r="EW89">
        <v>254</v>
      </c>
      <c r="EY89">
        <v>0</v>
      </c>
      <c r="EZ89">
        <v>0</v>
      </c>
      <c r="FB89">
        <v>0</v>
      </c>
      <c r="FC89">
        <v>19</v>
      </c>
      <c r="FD89">
        <v>6</v>
      </c>
      <c r="FG89">
        <v>0</v>
      </c>
      <c r="FL89">
        <v>23</v>
      </c>
      <c r="FS89">
        <v>40</v>
      </c>
      <c r="GA89">
        <v>0</v>
      </c>
      <c r="GC89">
        <f>SUM(B89:GB89)</f>
        <v>10715</v>
      </c>
      <c r="GD89" s="4">
        <f t="shared" si="2"/>
        <v>0.0024758881078807875</v>
      </c>
    </row>
    <row r="90" spans="1:186" ht="12">
      <c r="A90" t="s">
        <v>11</v>
      </c>
      <c r="BF90">
        <v>0</v>
      </c>
      <c r="BS90">
        <v>0</v>
      </c>
      <c r="CI90">
        <v>0</v>
      </c>
      <c r="CJ90">
        <v>0</v>
      </c>
      <c r="CS90">
        <v>0</v>
      </c>
      <c r="GA90">
        <v>0</v>
      </c>
      <c r="GC90">
        <f>SUM(B90:GB90)</f>
        <v>0</v>
      </c>
      <c r="GD90" s="4">
        <f t="shared" si="2"/>
        <v>0</v>
      </c>
    </row>
    <row r="91" spans="1:186" ht="12">
      <c r="A91" t="s">
        <v>12</v>
      </c>
      <c r="B91">
        <v>0</v>
      </c>
      <c r="AP91">
        <v>0</v>
      </c>
      <c r="BE91">
        <v>1218</v>
      </c>
      <c r="BI91">
        <v>0</v>
      </c>
      <c r="BS91">
        <v>10</v>
      </c>
      <c r="CB91">
        <v>0</v>
      </c>
      <c r="CI91">
        <v>0</v>
      </c>
      <c r="CJ91">
        <v>0</v>
      </c>
      <c r="CU91">
        <v>0</v>
      </c>
      <c r="CV91">
        <v>0</v>
      </c>
      <c r="CX91">
        <v>0</v>
      </c>
      <c r="DW91">
        <v>0</v>
      </c>
      <c r="EH91">
        <v>0</v>
      </c>
      <c r="EN91">
        <v>0</v>
      </c>
      <c r="EO91">
        <v>0</v>
      </c>
      <c r="EV91">
        <v>0</v>
      </c>
      <c r="EW91">
        <v>0</v>
      </c>
      <c r="FC91">
        <v>0</v>
      </c>
      <c r="FG91">
        <v>0</v>
      </c>
      <c r="FM91">
        <v>0</v>
      </c>
      <c r="FQ91">
        <v>0</v>
      </c>
      <c r="GA91">
        <v>0</v>
      </c>
      <c r="GC91">
        <f>SUM(B91:GB91)</f>
        <v>1228</v>
      </c>
      <c r="GD91" s="4">
        <f t="shared" si="2"/>
        <v>0.000283750872279758</v>
      </c>
    </row>
    <row r="92" spans="1:186" ht="12">
      <c r="A92" t="s">
        <v>13</v>
      </c>
      <c r="AB92">
        <v>0</v>
      </c>
      <c r="BE92">
        <v>0</v>
      </c>
      <c r="BS92">
        <v>0</v>
      </c>
      <c r="CB92">
        <v>0</v>
      </c>
      <c r="CH92">
        <v>0</v>
      </c>
      <c r="CJ92">
        <v>0</v>
      </c>
      <c r="CQ92">
        <v>0</v>
      </c>
      <c r="DM92">
        <v>0</v>
      </c>
      <c r="EG92">
        <v>0</v>
      </c>
      <c r="GA92">
        <v>189</v>
      </c>
      <c r="GC92">
        <f>SUM(B92:GB92)</f>
        <v>189</v>
      </c>
      <c r="GD92" s="4">
        <f t="shared" si="2"/>
        <v>4.367175477269891E-05</v>
      </c>
    </row>
    <row r="93" spans="1:186" ht="12">
      <c r="A93" t="s">
        <v>14</v>
      </c>
      <c r="DT93">
        <v>0</v>
      </c>
      <c r="GC93">
        <f>SUM(B93:GB93)</f>
        <v>0</v>
      </c>
      <c r="GD93" s="4">
        <f t="shared" si="2"/>
        <v>0</v>
      </c>
    </row>
    <row r="94" spans="1:186" ht="12">
      <c r="A94" t="s">
        <v>15</v>
      </c>
      <c r="GC94">
        <f>SUM(B94:GB94)</f>
        <v>0</v>
      </c>
      <c r="GD94" s="4">
        <f t="shared" si="2"/>
        <v>0</v>
      </c>
    </row>
    <row r="95" spans="1:186" ht="12">
      <c r="A95" t="s">
        <v>16</v>
      </c>
      <c r="BE95">
        <v>0</v>
      </c>
      <c r="BO95">
        <v>47</v>
      </c>
      <c r="CH95">
        <v>0</v>
      </c>
      <c r="EW95">
        <v>0</v>
      </c>
      <c r="GA95">
        <v>0</v>
      </c>
      <c r="GC95">
        <f>SUM(B95:GB95)</f>
        <v>47</v>
      </c>
      <c r="GD95" s="4">
        <f t="shared" si="2"/>
        <v>1.086017182178227E-05</v>
      </c>
    </row>
    <row r="96" spans="1:186" ht="12">
      <c r="A96" t="s">
        <v>17</v>
      </c>
      <c r="CJ96">
        <v>0</v>
      </c>
      <c r="EP96">
        <v>0</v>
      </c>
      <c r="FN96">
        <v>0</v>
      </c>
      <c r="GC96">
        <f>SUM(B96:GB96)</f>
        <v>0</v>
      </c>
      <c r="GD96" s="4">
        <f t="shared" si="2"/>
        <v>0</v>
      </c>
    </row>
    <row r="97" spans="1:186" ht="12">
      <c r="A97" t="s">
        <v>18</v>
      </c>
      <c r="BE97">
        <v>0</v>
      </c>
      <c r="GC97">
        <f>SUM(B97:GB97)</f>
        <v>0</v>
      </c>
      <c r="GD97" s="4">
        <f t="shared" si="2"/>
        <v>0</v>
      </c>
    </row>
    <row r="98" spans="1:186" ht="12">
      <c r="A98" t="s">
        <v>19</v>
      </c>
      <c r="BE98">
        <v>0</v>
      </c>
      <c r="BF98">
        <v>0</v>
      </c>
      <c r="CK98">
        <v>0</v>
      </c>
      <c r="EM98">
        <v>0</v>
      </c>
      <c r="ET98">
        <v>0</v>
      </c>
      <c r="GC98">
        <f>SUM(B98:GB98)</f>
        <v>0</v>
      </c>
      <c r="GD98" s="4">
        <f t="shared" si="2"/>
        <v>0</v>
      </c>
    </row>
    <row r="99" spans="1:186" ht="12">
      <c r="A99" t="s">
        <v>20</v>
      </c>
      <c r="BE99">
        <v>68</v>
      </c>
      <c r="BI99">
        <v>0</v>
      </c>
      <c r="BK99">
        <v>0</v>
      </c>
      <c r="BM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U99">
        <v>0</v>
      </c>
      <c r="BV99">
        <v>0</v>
      </c>
      <c r="BW99">
        <v>0</v>
      </c>
      <c r="BX99">
        <v>0</v>
      </c>
      <c r="BY99">
        <v>14</v>
      </c>
      <c r="CE99">
        <v>47</v>
      </c>
      <c r="CI99">
        <v>0</v>
      </c>
      <c r="CU99">
        <v>0</v>
      </c>
      <c r="CX99">
        <v>0</v>
      </c>
      <c r="DU99">
        <v>0</v>
      </c>
      <c r="EO99">
        <v>0</v>
      </c>
      <c r="EP99">
        <v>0</v>
      </c>
      <c r="EV99">
        <v>0</v>
      </c>
      <c r="FD99">
        <v>0</v>
      </c>
      <c r="FJ99">
        <v>0</v>
      </c>
      <c r="FO99">
        <v>0</v>
      </c>
      <c r="GA99">
        <v>0</v>
      </c>
      <c r="GC99">
        <f>SUM(B99:GB99)</f>
        <v>129</v>
      </c>
      <c r="GD99" s="4">
        <f t="shared" si="2"/>
        <v>2.9807705638508783E-05</v>
      </c>
    </row>
    <row r="100" spans="1:186" ht="12">
      <c r="A100" t="s">
        <v>21</v>
      </c>
      <c r="BE100">
        <v>0</v>
      </c>
      <c r="BK100">
        <v>0</v>
      </c>
      <c r="CK100">
        <v>0</v>
      </c>
      <c r="GC100">
        <f>SUM(B100:GB100)</f>
        <v>0</v>
      </c>
      <c r="GD100" s="4">
        <f t="shared" si="2"/>
        <v>0</v>
      </c>
    </row>
    <row r="101" spans="1:186" ht="12">
      <c r="A101" t="s">
        <v>22</v>
      </c>
      <c r="GC101">
        <f>SUM(B101:GB101)</f>
        <v>0</v>
      </c>
      <c r="GD101" s="4">
        <f aca="true" t="shared" si="3" ref="GD101:GD132">GC101/$GC$188</f>
        <v>0</v>
      </c>
    </row>
    <row r="102" spans="1:186" ht="12">
      <c r="A102" t="s">
        <v>23</v>
      </c>
      <c r="B102">
        <v>0</v>
      </c>
      <c r="I102">
        <v>15</v>
      </c>
      <c r="AC102">
        <v>0</v>
      </c>
      <c r="AS102">
        <v>0</v>
      </c>
      <c r="AU102">
        <v>0</v>
      </c>
      <c r="BE102">
        <v>0</v>
      </c>
      <c r="CV102">
        <v>0</v>
      </c>
      <c r="CX102">
        <v>0</v>
      </c>
      <c r="DA102">
        <v>0</v>
      </c>
      <c r="DU102">
        <v>170</v>
      </c>
      <c r="EG102">
        <v>0</v>
      </c>
      <c r="EM102">
        <v>0</v>
      </c>
      <c r="EO102">
        <v>0</v>
      </c>
      <c r="EQ102">
        <v>0</v>
      </c>
      <c r="ET102">
        <v>0</v>
      </c>
      <c r="EW102">
        <v>0</v>
      </c>
      <c r="FG102">
        <v>0</v>
      </c>
      <c r="FO102">
        <v>0</v>
      </c>
      <c r="FR102">
        <v>0</v>
      </c>
      <c r="GA102">
        <v>0</v>
      </c>
      <c r="GC102">
        <f>SUM(B102:GB102)</f>
        <v>185</v>
      </c>
      <c r="GD102" s="4">
        <f t="shared" si="3"/>
        <v>4.2747484830419575E-05</v>
      </c>
    </row>
    <row r="103" spans="1:186" ht="12">
      <c r="A103" t="s">
        <v>24</v>
      </c>
      <c r="B103">
        <v>113</v>
      </c>
      <c r="I103">
        <v>0</v>
      </c>
      <c r="U103">
        <v>0</v>
      </c>
      <c r="W103">
        <v>0</v>
      </c>
      <c r="Z103">
        <v>0</v>
      </c>
      <c r="AC103">
        <v>0</v>
      </c>
      <c r="AD103">
        <v>0</v>
      </c>
      <c r="AE103">
        <v>0</v>
      </c>
      <c r="AG103">
        <v>0</v>
      </c>
      <c r="AI103">
        <v>0</v>
      </c>
      <c r="AJ103">
        <v>0</v>
      </c>
      <c r="AK103">
        <v>0</v>
      </c>
      <c r="AL103">
        <v>5</v>
      </c>
      <c r="AN103">
        <v>0</v>
      </c>
      <c r="AS103">
        <v>0</v>
      </c>
      <c r="AX103">
        <v>0</v>
      </c>
      <c r="AZ103">
        <v>0</v>
      </c>
      <c r="BD103">
        <v>7</v>
      </c>
      <c r="BE103">
        <v>1238</v>
      </c>
      <c r="BI103">
        <v>0</v>
      </c>
      <c r="BK103">
        <v>0</v>
      </c>
      <c r="BL103">
        <v>0</v>
      </c>
      <c r="BP103">
        <v>0</v>
      </c>
      <c r="BQ103">
        <v>0</v>
      </c>
      <c r="BR103">
        <v>0</v>
      </c>
      <c r="BY103">
        <v>0</v>
      </c>
      <c r="CI103">
        <v>0</v>
      </c>
      <c r="CQ103">
        <v>0</v>
      </c>
      <c r="CR103">
        <v>0</v>
      </c>
      <c r="CS103">
        <v>0</v>
      </c>
      <c r="CU103">
        <v>0</v>
      </c>
      <c r="CW103">
        <v>32</v>
      </c>
      <c r="CX103">
        <v>0</v>
      </c>
      <c r="CY103">
        <v>0</v>
      </c>
      <c r="CZ103">
        <v>17</v>
      </c>
      <c r="DA103">
        <v>0</v>
      </c>
      <c r="DB103">
        <v>99</v>
      </c>
      <c r="DC103">
        <v>0</v>
      </c>
      <c r="DD103">
        <v>7</v>
      </c>
      <c r="DE103">
        <v>6</v>
      </c>
      <c r="DF103">
        <v>37</v>
      </c>
      <c r="DH103">
        <v>0</v>
      </c>
      <c r="DI103">
        <v>87</v>
      </c>
      <c r="DJ103">
        <v>0</v>
      </c>
      <c r="DL103">
        <v>0</v>
      </c>
      <c r="DN103">
        <v>580</v>
      </c>
      <c r="DO103">
        <v>0</v>
      </c>
      <c r="DQ103">
        <v>25</v>
      </c>
      <c r="DS103">
        <v>0</v>
      </c>
      <c r="DT103">
        <v>7</v>
      </c>
      <c r="DU103">
        <v>863</v>
      </c>
      <c r="DW103">
        <v>41</v>
      </c>
      <c r="DX103">
        <v>0</v>
      </c>
      <c r="DZ103">
        <v>49</v>
      </c>
      <c r="EA103">
        <v>12</v>
      </c>
      <c r="EC103">
        <v>0</v>
      </c>
      <c r="ED103">
        <v>146</v>
      </c>
      <c r="EE103">
        <v>600</v>
      </c>
      <c r="EF103">
        <v>146</v>
      </c>
      <c r="EG103">
        <v>787</v>
      </c>
      <c r="EH103">
        <v>427</v>
      </c>
      <c r="EI103">
        <v>134</v>
      </c>
      <c r="EJ103">
        <v>0</v>
      </c>
      <c r="EK103">
        <v>0</v>
      </c>
      <c r="EM103">
        <v>0</v>
      </c>
      <c r="EN103">
        <v>0</v>
      </c>
      <c r="EO103">
        <v>66</v>
      </c>
      <c r="EP103">
        <v>0</v>
      </c>
      <c r="EQ103">
        <v>0</v>
      </c>
      <c r="ET103">
        <v>0</v>
      </c>
      <c r="EU103">
        <v>0</v>
      </c>
      <c r="EV103">
        <v>0</v>
      </c>
      <c r="EW103">
        <v>15</v>
      </c>
      <c r="EY103">
        <v>0</v>
      </c>
      <c r="FD103">
        <v>0</v>
      </c>
      <c r="FJ103">
        <v>0</v>
      </c>
      <c r="FK103">
        <v>0</v>
      </c>
      <c r="FM103">
        <v>0</v>
      </c>
      <c r="FN103">
        <v>0</v>
      </c>
      <c r="FO103">
        <v>0</v>
      </c>
      <c r="FR103">
        <v>0</v>
      </c>
      <c r="FS103">
        <v>55</v>
      </c>
      <c r="FT103">
        <v>11</v>
      </c>
      <c r="FV103">
        <v>5</v>
      </c>
      <c r="FX103">
        <v>0</v>
      </c>
      <c r="FZ103">
        <v>0</v>
      </c>
      <c r="GC103">
        <f>SUM(B103:GB103)</f>
        <v>5617</v>
      </c>
      <c r="GD103" s="4">
        <f t="shared" si="3"/>
        <v>0.0012979060664457661</v>
      </c>
    </row>
    <row r="104" spans="1:186" ht="12">
      <c r="A104" t="s">
        <v>25</v>
      </c>
      <c r="I104">
        <v>0</v>
      </c>
      <c r="BE104">
        <v>0</v>
      </c>
      <c r="CX104">
        <v>0</v>
      </c>
      <c r="DA104">
        <v>0</v>
      </c>
      <c r="DB104">
        <v>0</v>
      </c>
      <c r="DD104">
        <v>0</v>
      </c>
      <c r="DE104">
        <v>0</v>
      </c>
      <c r="DF104">
        <v>0</v>
      </c>
      <c r="DI104">
        <v>0</v>
      </c>
      <c r="DU104">
        <v>0</v>
      </c>
      <c r="EF104">
        <v>0</v>
      </c>
      <c r="ET104">
        <v>0</v>
      </c>
      <c r="EW104">
        <v>9</v>
      </c>
      <c r="FD104">
        <v>0</v>
      </c>
      <c r="GA104">
        <v>0</v>
      </c>
      <c r="GC104">
        <f>SUM(B104:GB104)</f>
        <v>9</v>
      </c>
      <c r="GD104" s="4">
        <f t="shared" si="3"/>
        <v>2.0796073701285197E-06</v>
      </c>
    </row>
    <row r="105" spans="1:186" ht="12">
      <c r="A105" t="s">
        <v>26</v>
      </c>
      <c r="B105">
        <v>0</v>
      </c>
      <c r="D105">
        <v>0</v>
      </c>
      <c r="E105">
        <v>0</v>
      </c>
      <c r="G105">
        <v>29</v>
      </c>
      <c r="H105">
        <v>0</v>
      </c>
      <c r="I105">
        <v>4302</v>
      </c>
      <c r="Q105">
        <v>0</v>
      </c>
      <c r="U105">
        <v>0</v>
      </c>
      <c r="Z105">
        <v>0</v>
      </c>
      <c r="AA105">
        <v>0</v>
      </c>
      <c r="AD105">
        <v>27</v>
      </c>
      <c r="AF105">
        <v>0</v>
      </c>
      <c r="AJ105">
        <v>0</v>
      </c>
      <c r="AM105">
        <v>0</v>
      </c>
      <c r="AN105">
        <v>0</v>
      </c>
      <c r="AS105">
        <v>109</v>
      </c>
      <c r="AU105">
        <v>0</v>
      </c>
      <c r="AY105">
        <v>0</v>
      </c>
      <c r="BE105">
        <v>0</v>
      </c>
      <c r="BH105">
        <v>0</v>
      </c>
      <c r="BK105">
        <v>0</v>
      </c>
      <c r="CR105">
        <v>0</v>
      </c>
      <c r="CS105">
        <v>0</v>
      </c>
      <c r="CU105">
        <v>0</v>
      </c>
      <c r="CW105">
        <v>0</v>
      </c>
      <c r="CY105">
        <v>0</v>
      </c>
      <c r="CZ105">
        <v>2857</v>
      </c>
      <c r="DA105">
        <v>14</v>
      </c>
      <c r="DB105">
        <v>0</v>
      </c>
      <c r="DC105">
        <v>6693</v>
      </c>
      <c r="DD105">
        <v>0</v>
      </c>
      <c r="DF105">
        <v>63</v>
      </c>
      <c r="DH105">
        <v>0</v>
      </c>
      <c r="DI105">
        <v>0</v>
      </c>
      <c r="DJ105">
        <v>0</v>
      </c>
      <c r="DL105">
        <v>0</v>
      </c>
      <c r="DN105">
        <v>0</v>
      </c>
      <c r="DU105">
        <v>0</v>
      </c>
      <c r="DW105">
        <v>0</v>
      </c>
      <c r="DX105">
        <v>0</v>
      </c>
      <c r="DZ105">
        <v>0</v>
      </c>
      <c r="ED105">
        <v>0</v>
      </c>
      <c r="EE105">
        <v>97</v>
      </c>
      <c r="EG105">
        <v>0</v>
      </c>
      <c r="EH105">
        <v>0</v>
      </c>
      <c r="EJ105">
        <v>0</v>
      </c>
      <c r="EM105">
        <v>10</v>
      </c>
      <c r="EN105">
        <v>0</v>
      </c>
      <c r="EO105">
        <v>0</v>
      </c>
      <c r="EP105">
        <v>12</v>
      </c>
      <c r="EQ105">
        <v>0</v>
      </c>
      <c r="ER105">
        <v>0</v>
      </c>
      <c r="ES105">
        <v>0</v>
      </c>
      <c r="ET105">
        <v>27</v>
      </c>
      <c r="EU105">
        <v>0</v>
      </c>
      <c r="EV105">
        <v>0</v>
      </c>
      <c r="EW105">
        <v>2157</v>
      </c>
      <c r="FA105">
        <v>0</v>
      </c>
      <c r="FC105">
        <v>0</v>
      </c>
      <c r="FD105">
        <v>0</v>
      </c>
      <c r="FG105">
        <v>0</v>
      </c>
      <c r="FI105">
        <v>0</v>
      </c>
      <c r="FJ105">
        <v>0</v>
      </c>
      <c r="FK105">
        <v>0</v>
      </c>
      <c r="FL105">
        <v>0</v>
      </c>
      <c r="FM105">
        <v>0</v>
      </c>
      <c r="FN105">
        <v>0</v>
      </c>
      <c r="FO105">
        <v>5</v>
      </c>
      <c r="FQ105">
        <v>0</v>
      </c>
      <c r="FR105">
        <v>0</v>
      </c>
      <c r="GA105">
        <v>2474</v>
      </c>
      <c r="GC105">
        <f>SUM(B105:GB105)</f>
        <v>18876</v>
      </c>
      <c r="GD105" s="4">
        <f t="shared" si="3"/>
        <v>0.004361629857616216</v>
      </c>
    </row>
    <row r="106" spans="1:186" ht="12">
      <c r="A106" t="s">
        <v>27</v>
      </c>
      <c r="B106">
        <v>0</v>
      </c>
      <c r="BD106">
        <v>0</v>
      </c>
      <c r="BE106">
        <v>0</v>
      </c>
      <c r="CJ106">
        <v>0</v>
      </c>
      <c r="CX106">
        <v>0</v>
      </c>
      <c r="DB106">
        <v>0</v>
      </c>
      <c r="DD106">
        <v>0</v>
      </c>
      <c r="DE106">
        <v>0</v>
      </c>
      <c r="DF106">
        <v>21</v>
      </c>
      <c r="DI106">
        <v>37</v>
      </c>
      <c r="DV106">
        <v>0</v>
      </c>
      <c r="EP106">
        <v>0</v>
      </c>
      <c r="EW106">
        <v>0</v>
      </c>
      <c r="FR106">
        <v>0</v>
      </c>
      <c r="FS106">
        <v>0</v>
      </c>
      <c r="FT106">
        <v>0</v>
      </c>
      <c r="GC106">
        <f>SUM(B106:GB106)</f>
        <v>58</v>
      </c>
      <c r="GD106" s="4">
        <f t="shared" si="3"/>
        <v>1.340191416305046E-05</v>
      </c>
    </row>
    <row r="107" spans="1:186" ht="12">
      <c r="A107" t="s">
        <v>28</v>
      </c>
      <c r="I107">
        <v>0</v>
      </c>
      <c r="DA107">
        <v>0</v>
      </c>
      <c r="DB107">
        <v>0</v>
      </c>
      <c r="DF107">
        <v>29</v>
      </c>
      <c r="FO107">
        <v>0</v>
      </c>
      <c r="GC107">
        <f>SUM(B107:GB107)</f>
        <v>29</v>
      </c>
      <c r="GD107" s="4">
        <f t="shared" si="3"/>
        <v>6.70095708152523E-06</v>
      </c>
    </row>
    <row r="108" spans="1:186" ht="12">
      <c r="A108" t="s">
        <v>29</v>
      </c>
      <c r="H108">
        <v>0</v>
      </c>
      <c r="I108">
        <v>0</v>
      </c>
      <c r="AZ108">
        <v>0</v>
      </c>
      <c r="BE108">
        <v>0</v>
      </c>
      <c r="BX108">
        <v>0</v>
      </c>
      <c r="CU108">
        <v>0</v>
      </c>
      <c r="CX108">
        <v>0</v>
      </c>
      <c r="CZ108">
        <v>1514</v>
      </c>
      <c r="DB108">
        <v>476</v>
      </c>
      <c r="DC108">
        <v>0</v>
      </c>
      <c r="DF108">
        <v>2584</v>
      </c>
      <c r="DH108">
        <v>0</v>
      </c>
      <c r="DI108">
        <v>17</v>
      </c>
      <c r="DJ108">
        <v>0</v>
      </c>
      <c r="DL108">
        <v>0</v>
      </c>
      <c r="DM108">
        <v>0</v>
      </c>
      <c r="EM108">
        <v>0</v>
      </c>
      <c r="EW108">
        <v>0</v>
      </c>
      <c r="FD108">
        <v>0</v>
      </c>
      <c r="FO108">
        <v>0</v>
      </c>
      <c r="FR108">
        <v>0</v>
      </c>
      <c r="GA108">
        <v>0</v>
      </c>
      <c r="GC108">
        <f>SUM(B108:GB108)</f>
        <v>4591</v>
      </c>
      <c r="GD108" s="4">
        <f t="shared" si="3"/>
        <v>0.0010608308262511149</v>
      </c>
    </row>
    <row r="109" spans="1:186" ht="12">
      <c r="A109" t="s">
        <v>30</v>
      </c>
      <c r="I109">
        <v>0</v>
      </c>
      <c r="BE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C109">
        <v>0</v>
      </c>
      <c r="DD109">
        <v>5</v>
      </c>
      <c r="DE109">
        <v>0</v>
      </c>
      <c r="DF109">
        <v>0</v>
      </c>
      <c r="DH109">
        <v>0</v>
      </c>
      <c r="DI109">
        <v>0</v>
      </c>
      <c r="DL109">
        <v>0</v>
      </c>
      <c r="DN109">
        <v>0</v>
      </c>
      <c r="DT109">
        <v>0</v>
      </c>
      <c r="DV109">
        <v>0</v>
      </c>
      <c r="EC109">
        <v>0</v>
      </c>
      <c r="EM109">
        <v>0</v>
      </c>
      <c r="EO109">
        <v>0</v>
      </c>
      <c r="EP109">
        <v>0</v>
      </c>
      <c r="ET109">
        <v>0</v>
      </c>
      <c r="EW109">
        <v>0</v>
      </c>
      <c r="EY109">
        <v>0</v>
      </c>
      <c r="FR109">
        <v>0</v>
      </c>
      <c r="GA109">
        <v>0</v>
      </c>
      <c r="GC109">
        <f>SUM(B109:GB109)</f>
        <v>5</v>
      </c>
      <c r="GD109" s="4">
        <f t="shared" si="3"/>
        <v>1.1553374278491775E-06</v>
      </c>
    </row>
    <row r="110" spans="1:186" ht="12">
      <c r="A110" t="s">
        <v>31</v>
      </c>
      <c r="B110">
        <v>0</v>
      </c>
      <c r="D110">
        <v>0</v>
      </c>
      <c r="H110">
        <v>0</v>
      </c>
      <c r="I110">
        <v>0</v>
      </c>
      <c r="CW110">
        <v>0</v>
      </c>
      <c r="CX110">
        <v>0</v>
      </c>
      <c r="DA110">
        <v>0</v>
      </c>
      <c r="DE110">
        <v>0</v>
      </c>
      <c r="DF110">
        <v>0</v>
      </c>
      <c r="DH110">
        <v>0</v>
      </c>
      <c r="DI110">
        <v>0</v>
      </c>
      <c r="EP110">
        <v>0</v>
      </c>
      <c r="FK110">
        <v>856</v>
      </c>
      <c r="FO110">
        <v>0</v>
      </c>
      <c r="GC110">
        <f>SUM(B110:GB110)</f>
        <v>856</v>
      </c>
      <c r="GD110" s="4">
        <f t="shared" si="3"/>
        <v>0.0001977937676477792</v>
      </c>
    </row>
    <row r="111" spans="1:186" ht="12">
      <c r="A111" t="s">
        <v>32</v>
      </c>
      <c r="CW111">
        <v>0</v>
      </c>
      <c r="CY111">
        <v>0</v>
      </c>
      <c r="DB111">
        <v>0</v>
      </c>
      <c r="DE111">
        <v>14</v>
      </c>
      <c r="DF111">
        <v>0</v>
      </c>
      <c r="DI111">
        <v>0</v>
      </c>
      <c r="DL111">
        <v>0</v>
      </c>
      <c r="DU111">
        <v>0</v>
      </c>
      <c r="EC111">
        <v>0</v>
      </c>
      <c r="ED111">
        <v>0</v>
      </c>
      <c r="GA111">
        <v>0</v>
      </c>
      <c r="GC111">
        <f>SUM(B111:GB111)</f>
        <v>14</v>
      </c>
      <c r="GD111" s="4">
        <f t="shared" si="3"/>
        <v>3.2349447979776974E-06</v>
      </c>
    </row>
    <row r="112" spans="1:186" ht="12">
      <c r="A112" t="s">
        <v>33</v>
      </c>
      <c r="Z112">
        <v>0</v>
      </c>
      <c r="CW112">
        <v>0</v>
      </c>
      <c r="DB112">
        <v>0</v>
      </c>
      <c r="DI112">
        <v>0</v>
      </c>
      <c r="EW112">
        <v>0</v>
      </c>
      <c r="GC112">
        <f>SUM(B112:GB112)</f>
        <v>0</v>
      </c>
      <c r="GD112" s="4">
        <f t="shared" si="3"/>
        <v>0</v>
      </c>
    </row>
    <row r="113" spans="1:186" ht="12">
      <c r="A113" t="s">
        <v>34</v>
      </c>
      <c r="G113">
        <v>0</v>
      </c>
      <c r="H113">
        <v>0</v>
      </c>
      <c r="I113">
        <v>0</v>
      </c>
      <c r="L113">
        <v>0</v>
      </c>
      <c r="X113">
        <v>0</v>
      </c>
      <c r="Z113">
        <v>0</v>
      </c>
      <c r="AV113">
        <v>0</v>
      </c>
      <c r="BE113">
        <v>0</v>
      </c>
      <c r="CW113">
        <v>0</v>
      </c>
      <c r="CX113">
        <v>0</v>
      </c>
      <c r="CZ113">
        <v>0</v>
      </c>
      <c r="DA113">
        <v>0</v>
      </c>
      <c r="DB113">
        <v>0</v>
      </c>
      <c r="DC113">
        <v>0</v>
      </c>
      <c r="DD113">
        <v>0</v>
      </c>
      <c r="DE113">
        <v>9</v>
      </c>
      <c r="DH113">
        <v>0</v>
      </c>
      <c r="DI113">
        <v>0</v>
      </c>
      <c r="DL113">
        <v>0</v>
      </c>
      <c r="DM113">
        <v>0</v>
      </c>
      <c r="DU113">
        <v>0</v>
      </c>
      <c r="EC113">
        <v>0</v>
      </c>
      <c r="EM113">
        <v>0</v>
      </c>
      <c r="EP113">
        <v>0</v>
      </c>
      <c r="ET113">
        <v>14</v>
      </c>
      <c r="EW113">
        <v>7</v>
      </c>
      <c r="EX113">
        <v>0</v>
      </c>
      <c r="GA113">
        <v>1272</v>
      </c>
      <c r="GC113">
        <f>SUM(B113:GB113)</f>
        <v>1302</v>
      </c>
      <c r="GD113" s="4">
        <f t="shared" si="3"/>
        <v>0.00030084986621192587</v>
      </c>
    </row>
    <row r="114" spans="1:186" ht="12">
      <c r="A114" t="s">
        <v>35</v>
      </c>
      <c r="GC114">
        <f>SUM(B114:GB114)</f>
        <v>0</v>
      </c>
      <c r="GD114" s="4">
        <f t="shared" si="3"/>
        <v>0</v>
      </c>
    </row>
    <row r="115" spans="1:186" ht="12">
      <c r="A115" t="s">
        <v>36</v>
      </c>
      <c r="D115">
        <v>0</v>
      </c>
      <c r="BE115">
        <v>0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1025</v>
      </c>
      <c r="DF115">
        <v>13</v>
      </c>
      <c r="DI115">
        <v>0</v>
      </c>
      <c r="DJ115">
        <v>69</v>
      </c>
      <c r="EO115">
        <v>0</v>
      </c>
      <c r="ES115">
        <v>0</v>
      </c>
      <c r="EW115">
        <v>0</v>
      </c>
      <c r="FC115">
        <v>0</v>
      </c>
      <c r="FN115">
        <v>0</v>
      </c>
      <c r="FO115">
        <v>0</v>
      </c>
      <c r="FR115">
        <v>0</v>
      </c>
      <c r="GC115">
        <f>SUM(B115:GB115)</f>
        <v>1107</v>
      </c>
      <c r="GD115" s="4">
        <f t="shared" si="3"/>
        <v>0.0002557917065258079</v>
      </c>
    </row>
    <row r="116" spans="1:186" ht="12">
      <c r="A116" t="s">
        <v>37</v>
      </c>
      <c r="H116">
        <v>0</v>
      </c>
      <c r="I116">
        <v>0</v>
      </c>
      <c r="AE116">
        <v>0</v>
      </c>
      <c r="AT116">
        <v>0</v>
      </c>
      <c r="AV116">
        <v>0</v>
      </c>
      <c r="BE116">
        <v>0</v>
      </c>
      <c r="BP116">
        <v>0</v>
      </c>
      <c r="CW116">
        <v>0</v>
      </c>
      <c r="CX116">
        <v>0</v>
      </c>
      <c r="DB116">
        <v>0</v>
      </c>
      <c r="DD116">
        <v>263</v>
      </c>
      <c r="DE116">
        <v>0</v>
      </c>
      <c r="DF116">
        <v>39</v>
      </c>
      <c r="DO116">
        <v>0</v>
      </c>
      <c r="DU116">
        <v>0</v>
      </c>
      <c r="DZ116">
        <v>0</v>
      </c>
      <c r="EC116">
        <v>0</v>
      </c>
      <c r="EJ116">
        <v>0</v>
      </c>
      <c r="EQ116">
        <v>0</v>
      </c>
      <c r="EW116">
        <v>0</v>
      </c>
      <c r="FM116">
        <v>0</v>
      </c>
      <c r="FR116">
        <v>0</v>
      </c>
      <c r="GC116">
        <f>SUM(B116:GB116)</f>
        <v>302</v>
      </c>
      <c r="GD116" s="4">
        <f t="shared" si="3"/>
        <v>6.978238064209033E-05</v>
      </c>
    </row>
    <row r="117" spans="1:186" ht="12">
      <c r="A117" t="s">
        <v>38</v>
      </c>
      <c r="B117">
        <v>0</v>
      </c>
      <c r="D117">
        <v>0</v>
      </c>
      <c r="H117">
        <v>0</v>
      </c>
      <c r="I117">
        <v>0</v>
      </c>
      <c r="AC117">
        <v>0</v>
      </c>
      <c r="AZ117">
        <v>0</v>
      </c>
      <c r="BE117">
        <v>0</v>
      </c>
      <c r="BI117">
        <v>0</v>
      </c>
      <c r="BK117">
        <v>0</v>
      </c>
      <c r="BL117">
        <v>0</v>
      </c>
      <c r="BO117">
        <v>0</v>
      </c>
      <c r="BP117">
        <v>0</v>
      </c>
      <c r="CU117">
        <v>0</v>
      </c>
      <c r="CX117">
        <v>0</v>
      </c>
      <c r="CY117">
        <v>0</v>
      </c>
      <c r="CZ117">
        <v>39</v>
      </c>
      <c r="DA117">
        <v>0</v>
      </c>
      <c r="DB117">
        <v>57</v>
      </c>
      <c r="DC117">
        <v>0</v>
      </c>
      <c r="DD117">
        <v>0</v>
      </c>
      <c r="DF117">
        <v>100</v>
      </c>
      <c r="DH117">
        <v>0</v>
      </c>
      <c r="DI117">
        <v>0</v>
      </c>
      <c r="DN117">
        <v>0</v>
      </c>
      <c r="DO117">
        <v>0</v>
      </c>
      <c r="DZ117">
        <v>0</v>
      </c>
      <c r="ED117">
        <v>0</v>
      </c>
      <c r="EM117">
        <v>0</v>
      </c>
      <c r="EN117">
        <v>0</v>
      </c>
      <c r="EP117">
        <v>0</v>
      </c>
      <c r="EQ117">
        <v>0</v>
      </c>
      <c r="ES117">
        <v>0</v>
      </c>
      <c r="ET117">
        <v>0</v>
      </c>
      <c r="EU117">
        <v>0</v>
      </c>
      <c r="EV117">
        <v>0</v>
      </c>
      <c r="EW117">
        <v>0</v>
      </c>
      <c r="EY117">
        <v>0</v>
      </c>
      <c r="EZ117">
        <v>0</v>
      </c>
      <c r="FB117">
        <v>0</v>
      </c>
      <c r="FD117">
        <v>0</v>
      </c>
      <c r="FJ117">
        <v>0</v>
      </c>
      <c r="FK117">
        <v>0</v>
      </c>
      <c r="FM117">
        <v>0</v>
      </c>
      <c r="FN117">
        <v>0</v>
      </c>
      <c r="FO117">
        <v>0</v>
      </c>
      <c r="FQ117">
        <v>0</v>
      </c>
      <c r="FR117">
        <v>0</v>
      </c>
      <c r="GA117">
        <v>0</v>
      </c>
      <c r="GC117">
        <f>SUM(B117:GB117)</f>
        <v>196</v>
      </c>
      <c r="GD117" s="4">
        <f t="shared" si="3"/>
        <v>4.5289227171687765E-05</v>
      </c>
    </row>
    <row r="118" spans="1:186" ht="12">
      <c r="A118" t="s">
        <v>39</v>
      </c>
      <c r="GC118">
        <f>SUM(B118:GB118)</f>
        <v>0</v>
      </c>
      <c r="GD118" s="4">
        <f t="shared" si="3"/>
        <v>0</v>
      </c>
    </row>
    <row r="119" spans="1:186" ht="12">
      <c r="A119" t="s">
        <v>40</v>
      </c>
      <c r="X119">
        <v>55</v>
      </c>
      <c r="Z119">
        <v>0</v>
      </c>
      <c r="BE119">
        <v>0</v>
      </c>
      <c r="DA119">
        <v>0</v>
      </c>
      <c r="DE119">
        <v>0</v>
      </c>
      <c r="DF119">
        <v>517</v>
      </c>
      <c r="DI119">
        <v>0</v>
      </c>
      <c r="EW119">
        <v>0</v>
      </c>
      <c r="GC119">
        <f>SUM(B119:GB119)</f>
        <v>572</v>
      </c>
      <c r="GD119" s="4">
        <f t="shared" si="3"/>
        <v>0.0001321706017459459</v>
      </c>
    </row>
    <row r="120" spans="1:186" ht="12">
      <c r="A120" t="s">
        <v>41</v>
      </c>
      <c r="GC120">
        <f>SUM(B120:GB120)</f>
        <v>0</v>
      </c>
      <c r="GD120" s="4">
        <f t="shared" si="3"/>
        <v>0</v>
      </c>
    </row>
    <row r="121" spans="1:186" ht="12">
      <c r="A121" t="s">
        <v>42</v>
      </c>
      <c r="BQ121">
        <v>0</v>
      </c>
      <c r="DF121">
        <v>0</v>
      </c>
      <c r="DZ121">
        <v>0</v>
      </c>
      <c r="EC121">
        <v>0</v>
      </c>
      <c r="FO121">
        <v>0</v>
      </c>
      <c r="FR121">
        <v>0</v>
      </c>
      <c r="GC121">
        <f>SUM(B121:GB121)</f>
        <v>0</v>
      </c>
      <c r="GD121" s="4">
        <f t="shared" si="3"/>
        <v>0</v>
      </c>
    </row>
    <row r="122" spans="1:186" ht="12">
      <c r="A122" t="s">
        <v>43</v>
      </c>
      <c r="BE122">
        <v>0</v>
      </c>
      <c r="BX122">
        <v>0</v>
      </c>
      <c r="DI122">
        <v>0</v>
      </c>
      <c r="DU122">
        <v>0</v>
      </c>
      <c r="DZ122">
        <v>0</v>
      </c>
      <c r="EA122">
        <v>0</v>
      </c>
      <c r="EE122">
        <v>0</v>
      </c>
      <c r="EM122">
        <v>0</v>
      </c>
      <c r="EO122">
        <v>0</v>
      </c>
      <c r="EP122">
        <v>0</v>
      </c>
      <c r="ET122">
        <v>0</v>
      </c>
      <c r="EW122">
        <v>0</v>
      </c>
      <c r="FR122">
        <v>0</v>
      </c>
      <c r="GC122">
        <f>SUM(B122:GB122)</f>
        <v>0</v>
      </c>
      <c r="GD122" s="4">
        <f t="shared" si="3"/>
        <v>0</v>
      </c>
    </row>
    <row r="123" spans="1:186" ht="12">
      <c r="A123" t="s">
        <v>44</v>
      </c>
      <c r="GC123">
        <f>SUM(B123:GB123)</f>
        <v>0</v>
      </c>
      <c r="GD123" s="4">
        <f t="shared" si="3"/>
        <v>0</v>
      </c>
    </row>
    <row r="124" spans="1:186" ht="12">
      <c r="A124" t="s">
        <v>45</v>
      </c>
      <c r="EE124">
        <v>0</v>
      </c>
      <c r="EO124">
        <v>0</v>
      </c>
      <c r="GC124">
        <f>SUM(B124:GB124)</f>
        <v>0</v>
      </c>
      <c r="GD124" s="4">
        <f t="shared" si="3"/>
        <v>0</v>
      </c>
    </row>
    <row r="125" spans="1:186" ht="12">
      <c r="A125" t="s">
        <v>46</v>
      </c>
      <c r="DO125">
        <v>0</v>
      </c>
      <c r="DV125">
        <v>0</v>
      </c>
      <c r="DX125">
        <v>0</v>
      </c>
      <c r="EE125">
        <v>0</v>
      </c>
      <c r="EF125">
        <v>0</v>
      </c>
      <c r="EH125">
        <v>0</v>
      </c>
      <c r="EW125">
        <v>0</v>
      </c>
      <c r="GC125">
        <f>SUM(B125:GB125)</f>
        <v>0</v>
      </c>
      <c r="GD125" s="4">
        <f t="shared" si="3"/>
        <v>0</v>
      </c>
    </row>
    <row r="126" spans="1:186" ht="12">
      <c r="A126" t="s">
        <v>47</v>
      </c>
      <c r="BE126">
        <v>0</v>
      </c>
      <c r="DU126">
        <v>0</v>
      </c>
      <c r="EE126">
        <v>0</v>
      </c>
      <c r="EF126">
        <v>0</v>
      </c>
      <c r="GC126">
        <f>SUM(B126:GB126)</f>
        <v>0</v>
      </c>
      <c r="GD126" s="4">
        <f t="shared" si="3"/>
        <v>0</v>
      </c>
    </row>
    <row r="127" spans="1:186" ht="12">
      <c r="A127" t="s">
        <v>48</v>
      </c>
      <c r="BE127">
        <v>0</v>
      </c>
      <c r="CB127">
        <v>0</v>
      </c>
      <c r="CW127">
        <v>5</v>
      </c>
      <c r="DD127">
        <v>35</v>
      </c>
      <c r="DE127">
        <v>0</v>
      </c>
      <c r="DF127">
        <v>0</v>
      </c>
      <c r="DI127">
        <v>244</v>
      </c>
      <c r="DL127">
        <v>0</v>
      </c>
      <c r="DN127">
        <v>0</v>
      </c>
      <c r="DO127">
        <v>0</v>
      </c>
      <c r="DU127">
        <v>0</v>
      </c>
      <c r="EA127">
        <v>164</v>
      </c>
      <c r="EC127">
        <v>0</v>
      </c>
      <c r="EE127">
        <v>15</v>
      </c>
      <c r="EM127">
        <v>0</v>
      </c>
      <c r="EN127">
        <v>0</v>
      </c>
      <c r="EP127">
        <v>0</v>
      </c>
      <c r="ET127">
        <v>0</v>
      </c>
      <c r="EW127">
        <v>0</v>
      </c>
      <c r="FK127">
        <v>0</v>
      </c>
      <c r="GA127">
        <v>6</v>
      </c>
      <c r="GC127">
        <f>SUM(B127:GB127)</f>
        <v>469</v>
      </c>
      <c r="GD127" s="4">
        <f t="shared" si="3"/>
        <v>0.00010837065073225287</v>
      </c>
    </row>
    <row r="128" spans="1:186" ht="12">
      <c r="A128" t="s">
        <v>49</v>
      </c>
      <c r="B128">
        <v>0</v>
      </c>
      <c r="C128">
        <v>0</v>
      </c>
      <c r="D128">
        <v>5</v>
      </c>
      <c r="E128">
        <v>0</v>
      </c>
      <c r="G128">
        <v>0</v>
      </c>
      <c r="H128">
        <v>0</v>
      </c>
      <c r="I128">
        <v>16</v>
      </c>
      <c r="K128">
        <v>0</v>
      </c>
      <c r="L128">
        <v>0</v>
      </c>
      <c r="M128">
        <v>0</v>
      </c>
      <c r="N128">
        <v>0</v>
      </c>
      <c r="O128">
        <v>0</v>
      </c>
      <c r="Q128">
        <v>0</v>
      </c>
      <c r="S128">
        <v>0</v>
      </c>
      <c r="U128">
        <v>0</v>
      </c>
      <c r="V128">
        <v>0</v>
      </c>
      <c r="W128">
        <v>0</v>
      </c>
      <c r="X128">
        <v>9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50</v>
      </c>
      <c r="AF128">
        <v>5</v>
      </c>
      <c r="AG128">
        <v>5</v>
      </c>
      <c r="AI128">
        <v>11</v>
      </c>
      <c r="AJ128">
        <v>0</v>
      </c>
      <c r="AK128">
        <v>0</v>
      </c>
      <c r="AL128">
        <v>0</v>
      </c>
      <c r="AM128">
        <v>8</v>
      </c>
      <c r="AN128">
        <v>0</v>
      </c>
      <c r="AO128">
        <v>0</v>
      </c>
      <c r="AQ128">
        <v>0</v>
      </c>
      <c r="AS128">
        <v>0</v>
      </c>
      <c r="AT128">
        <v>0</v>
      </c>
      <c r="AU128">
        <v>6</v>
      </c>
      <c r="AV128">
        <v>0</v>
      </c>
      <c r="AW128">
        <v>5</v>
      </c>
      <c r="AX128">
        <v>0</v>
      </c>
      <c r="AY128">
        <v>0</v>
      </c>
      <c r="AZ128">
        <v>8</v>
      </c>
      <c r="BA128">
        <v>0</v>
      </c>
      <c r="BB128">
        <v>0</v>
      </c>
      <c r="BC128">
        <v>0</v>
      </c>
      <c r="BD128">
        <v>58</v>
      </c>
      <c r="BE128">
        <v>1005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11</v>
      </c>
      <c r="BQ128">
        <v>0</v>
      </c>
      <c r="BR128">
        <v>0</v>
      </c>
      <c r="CB128">
        <v>0</v>
      </c>
      <c r="CD128">
        <v>0</v>
      </c>
      <c r="CI128">
        <v>0</v>
      </c>
      <c r="CQ128">
        <v>0</v>
      </c>
      <c r="CR128">
        <v>0</v>
      </c>
      <c r="CU128">
        <v>0</v>
      </c>
      <c r="CV128">
        <v>233</v>
      </c>
      <c r="CW128">
        <v>0</v>
      </c>
      <c r="CX128">
        <v>0</v>
      </c>
      <c r="CY128">
        <v>0</v>
      </c>
      <c r="CZ128">
        <v>7</v>
      </c>
      <c r="DA128">
        <v>8</v>
      </c>
      <c r="DB128">
        <v>271</v>
      </c>
      <c r="DC128">
        <v>0</v>
      </c>
      <c r="DD128">
        <v>0</v>
      </c>
      <c r="DF128">
        <v>42</v>
      </c>
      <c r="DH128">
        <v>0</v>
      </c>
      <c r="DI128">
        <v>6</v>
      </c>
      <c r="DJ128">
        <v>0</v>
      </c>
      <c r="DL128">
        <v>92</v>
      </c>
      <c r="DN128">
        <v>0</v>
      </c>
      <c r="DO128">
        <v>17</v>
      </c>
      <c r="DP128">
        <v>0</v>
      </c>
      <c r="DQ128">
        <v>1720</v>
      </c>
      <c r="DR128">
        <v>15</v>
      </c>
      <c r="DS128">
        <v>0</v>
      </c>
      <c r="DT128">
        <v>335</v>
      </c>
      <c r="DV128">
        <v>234</v>
      </c>
      <c r="DW128">
        <v>19607</v>
      </c>
      <c r="DX128">
        <v>28</v>
      </c>
      <c r="DY128">
        <v>0</v>
      </c>
      <c r="DZ128">
        <v>12095</v>
      </c>
      <c r="EA128">
        <v>0</v>
      </c>
      <c r="EB128">
        <v>33</v>
      </c>
      <c r="EC128">
        <v>86</v>
      </c>
      <c r="ED128">
        <v>5501</v>
      </c>
      <c r="EE128">
        <v>7069</v>
      </c>
      <c r="EF128">
        <v>23</v>
      </c>
      <c r="EG128">
        <v>272</v>
      </c>
      <c r="EH128">
        <v>195034</v>
      </c>
      <c r="EI128">
        <v>43</v>
      </c>
      <c r="EJ128">
        <v>0</v>
      </c>
      <c r="EK128">
        <v>260</v>
      </c>
      <c r="EM128">
        <v>0</v>
      </c>
      <c r="EN128">
        <v>0</v>
      </c>
      <c r="EO128">
        <v>0</v>
      </c>
      <c r="EP128">
        <v>0</v>
      </c>
      <c r="EQ128">
        <v>0</v>
      </c>
      <c r="ES128">
        <v>0</v>
      </c>
      <c r="ET128">
        <v>0</v>
      </c>
      <c r="EU128">
        <v>0</v>
      </c>
      <c r="EV128">
        <v>0</v>
      </c>
      <c r="EW128">
        <v>13</v>
      </c>
      <c r="EY128">
        <v>0</v>
      </c>
      <c r="EZ128">
        <v>0</v>
      </c>
      <c r="FB128">
        <v>0</v>
      </c>
      <c r="FC128">
        <v>0</v>
      </c>
      <c r="FD128">
        <v>0</v>
      </c>
      <c r="FG128">
        <v>0</v>
      </c>
      <c r="FI128">
        <v>0</v>
      </c>
      <c r="FJ128">
        <v>0</v>
      </c>
      <c r="FK128">
        <v>0</v>
      </c>
      <c r="FL128">
        <v>0</v>
      </c>
      <c r="FM128">
        <v>0</v>
      </c>
      <c r="FN128">
        <v>0</v>
      </c>
      <c r="FO128">
        <v>10</v>
      </c>
      <c r="FQ128">
        <v>0</v>
      </c>
      <c r="FR128">
        <v>0</v>
      </c>
      <c r="FS128">
        <v>0</v>
      </c>
      <c r="FT128">
        <v>0</v>
      </c>
      <c r="FV128">
        <v>0</v>
      </c>
      <c r="FW128">
        <v>0</v>
      </c>
      <c r="FX128">
        <v>0</v>
      </c>
      <c r="GC128">
        <f>SUM(B128:GB128)</f>
        <v>244256</v>
      </c>
      <c r="GD128" s="4">
        <f t="shared" si="3"/>
        <v>0.05643961975534575</v>
      </c>
    </row>
    <row r="129" spans="1:186" ht="12">
      <c r="A129" t="s">
        <v>50</v>
      </c>
      <c r="B129">
        <v>48</v>
      </c>
      <c r="D129">
        <v>0</v>
      </c>
      <c r="F129">
        <v>0</v>
      </c>
      <c r="G129">
        <v>0</v>
      </c>
      <c r="H129">
        <v>0</v>
      </c>
      <c r="I129">
        <v>0</v>
      </c>
      <c r="X129">
        <v>0</v>
      </c>
      <c r="Z129">
        <v>37</v>
      </c>
      <c r="AA129">
        <v>0</v>
      </c>
      <c r="AC129">
        <v>0</v>
      </c>
      <c r="AE129">
        <v>0</v>
      </c>
      <c r="AF129">
        <v>0</v>
      </c>
      <c r="AG129">
        <v>0</v>
      </c>
      <c r="AH129">
        <v>0</v>
      </c>
      <c r="AM129">
        <v>0</v>
      </c>
      <c r="AN129">
        <v>0</v>
      </c>
      <c r="AO129">
        <v>0</v>
      </c>
      <c r="AS129">
        <v>0</v>
      </c>
      <c r="AT129">
        <v>0</v>
      </c>
      <c r="AU129">
        <v>0</v>
      </c>
      <c r="AV129">
        <v>0</v>
      </c>
      <c r="AY129">
        <v>0</v>
      </c>
      <c r="AZ129">
        <v>0</v>
      </c>
      <c r="BD129">
        <v>0</v>
      </c>
      <c r="BE129">
        <v>283</v>
      </c>
      <c r="BK129">
        <v>0</v>
      </c>
      <c r="BL129">
        <v>0</v>
      </c>
      <c r="BO129">
        <v>0</v>
      </c>
      <c r="BQ129">
        <v>0</v>
      </c>
      <c r="BY129">
        <v>0</v>
      </c>
      <c r="CJ129">
        <v>0</v>
      </c>
      <c r="CK129">
        <v>0</v>
      </c>
      <c r="CS129">
        <v>0</v>
      </c>
      <c r="CU129">
        <v>0</v>
      </c>
      <c r="CV129">
        <v>495</v>
      </c>
      <c r="CW129">
        <v>238</v>
      </c>
      <c r="CX129">
        <v>0</v>
      </c>
      <c r="CY129">
        <v>0</v>
      </c>
      <c r="DA129">
        <v>0</v>
      </c>
      <c r="DB129">
        <v>413</v>
      </c>
      <c r="DC129">
        <v>0</v>
      </c>
      <c r="DD129">
        <v>329</v>
      </c>
      <c r="DE129">
        <v>170</v>
      </c>
      <c r="DF129">
        <v>11375</v>
      </c>
      <c r="DI129">
        <v>1377</v>
      </c>
      <c r="DJ129">
        <v>0</v>
      </c>
      <c r="DL129">
        <v>0</v>
      </c>
      <c r="DN129">
        <v>5</v>
      </c>
      <c r="DO129">
        <v>0</v>
      </c>
      <c r="DR129">
        <v>0</v>
      </c>
      <c r="DT129">
        <v>0</v>
      </c>
      <c r="DU129">
        <v>0</v>
      </c>
      <c r="DW129">
        <v>0</v>
      </c>
      <c r="DX129">
        <v>0</v>
      </c>
      <c r="DZ129">
        <v>210</v>
      </c>
      <c r="EA129">
        <v>6</v>
      </c>
      <c r="EB129">
        <v>1137</v>
      </c>
      <c r="EC129">
        <v>14</v>
      </c>
      <c r="ED129">
        <v>0</v>
      </c>
      <c r="EE129">
        <v>128</v>
      </c>
      <c r="EF129">
        <v>0</v>
      </c>
      <c r="EG129">
        <v>0</v>
      </c>
      <c r="EH129">
        <v>0</v>
      </c>
      <c r="EI129">
        <v>0</v>
      </c>
      <c r="EK129">
        <v>0</v>
      </c>
      <c r="EM129">
        <v>0</v>
      </c>
      <c r="EN129">
        <v>0</v>
      </c>
      <c r="EO129">
        <v>0</v>
      </c>
      <c r="EP129">
        <v>14</v>
      </c>
      <c r="EQ129">
        <v>0</v>
      </c>
      <c r="ER129">
        <v>0</v>
      </c>
      <c r="ES129">
        <v>0</v>
      </c>
      <c r="ET129">
        <v>0</v>
      </c>
      <c r="EV129">
        <v>0</v>
      </c>
      <c r="EW129">
        <v>109</v>
      </c>
      <c r="EZ129">
        <v>0</v>
      </c>
      <c r="FC129">
        <v>0</v>
      </c>
      <c r="FD129">
        <v>122</v>
      </c>
      <c r="FI129">
        <v>0</v>
      </c>
      <c r="FJ129">
        <v>0</v>
      </c>
      <c r="FK129">
        <v>0</v>
      </c>
      <c r="FM129">
        <v>0</v>
      </c>
      <c r="FO129">
        <v>0</v>
      </c>
      <c r="FR129">
        <v>10863</v>
      </c>
      <c r="FS129">
        <v>15</v>
      </c>
      <c r="FT129">
        <v>0</v>
      </c>
      <c r="FV129">
        <v>27</v>
      </c>
      <c r="GC129">
        <f>SUM(B129:GB129)</f>
        <v>27415</v>
      </c>
      <c r="GD129" s="4">
        <f t="shared" si="3"/>
        <v>0.006334715116897041</v>
      </c>
    </row>
    <row r="130" spans="1:186" ht="12">
      <c r="A130" t="s">
        <v>51</v>
      </c>
      <c r="B130">
        <v>0</v>
      </c>
      <c r="J130">
        <v>0</v>
      </c>
      <c r="K130">
        <v>0</v>
      </c>
      <c r="Q130">
        <v>0</v>
      </c>
      <c r="V130">
        <v>0</v>
      </c>
      <c r="AG130">
        <v>0</v>
      </c>
      <c r="AJ130">
        <v>0</v>
      </c>
      <c r="AO130">
        <v>0</v>
      </c>
      <c r="AS130">
        <v>0</v>
      </c>
      <c r="BC130">
        <v>0</v>
      </c>
      <c r="BD130">
        <v>11</v>
      </c>
      <c r="BE130">
        <v>315</v>
      </c>
      <c r="BI130">
        <v>0</v>
      </c>
      <c r="BK130">
        <v>0</v>
      </c>
      <c r="BP130">
        <v>0</v>
      </c>
      <c r="CS130">
        <v>0</v>
      </c>
      <c r="CV130">
        <v>1538</v>
      </c>
      <c r="CX130">
        <v>0</v>
      </c>
      <c r="CY130">
        <v>0</v>
      </c>
      <c r="CZ130">
        <v>0</v>
      </c>
      <c r="DA130">
        <v>0</v>
      </c>
      <c r="DC130">
        <v>0</v>
      </c>
      <c r="DF130">
        <v>603</v>
      </c>
      <c r="DI130">
        <v>0</v>
      </c>
      <c r="DJ130">
        <v>0</v>
      </c>
      <c r="DL130">
        <v>0</v>
      </c>
      <c r="DM130">
        <v>0</v>
      </c>
      <c r="DN130">
        <v>0</v>
      </c>
      <c r="DO130">
        <v>0</v>
      </c>
      <c r="DQ130">
        <v>0</v>
      </c>
      <c r="DR130">
        <v>0</v>
      </c>
      <c r="DS130">
        <v>0</v>
      </c>
      <c r="DU130">
        <v>696</v>
      </c>
      <c r="DV130">
        <v>0</v>
      </c>
      <c r="DW130">
        <v>0</v>
      </c>
      <c r="DX130">
        <v>0</v>
      </c>
      <c r="DY130">
        <v>0</v>
      </c>
      <c r="DZ130">
        <v>911</v>
      </c>
      <c r="ED130">
        <v>0</v>
      </c>
      <c r="EE130">
        <v>1151</v>
      </c>
      <c r="EF130">
        <v>18</v>
      </c>
      <c r="EG130">
        <v>0</v>
      </c>
      <c r="EH130">
        <v>40</v>
      </c>
      <c r="EI130">
        <v>0</v>
      </c>
      <c r="EK130">
        <v>73</v>
      </c>
      <c r="EM130">
        <v>0</v>
      </c>
      <c r="EN130">
        <v>0</v>
      </c>
      <c r="EO130">
        <v>0</v>
      </c>
      <c r="EP130">
        <v>0</v>
      </c>
      <c r="EQ130">
        <v>0</v>
      </c>
      <c r="ET130">
        <v>0</v>
      </c>
      <c r="EV130">
        <v>0</v>
      </c>
      <c r="EW130">
        <v>5</v>
      </c>
      <c r="EY130">
        <v>0</v>
      </c>
      <c r="EZ130">
        <v>0</v>
      </c>
      <c r="FD130">
        <v>19</v>
      </c>
      <c r="FJ130">
        <v>0</v>
      </c>
      <c r="FK130">
        <v>0</v>
      </c>
      <c r="FM130">
        <v>0</v>
      </c>
      <c r="FN130">
        <v>0</v>
      </c>
      <c r="FO130">
        <v>0</v>
      </c>
      <c r="FR130">
        <v>0</v>
      </c>
      <c r="FS130">
        <v>81</v>
      </c>
      <c r="FT130">
        <v>0</v>
      </c>
      <c r="FY130">
        <v>0</v>
      </c>
      <c r="FZ130">
        <v>15</v>
      </c>
      <c r="GC130">
        <f>SUM(B130:GB130)</f>
        <v>5476</v>
      </c>
      <c r="GD130" s="4">
        <f t="shared" si="3"/>
        <v>0.0012653255509804194</v>
      </c>
    </row>
    <row r="131" spans="1:186" ht="12">
      <c r="A131" t="s">
        <v>52</v>
      </c>
      <c r="B131">
        <v>0</v>
      </c>
      <c r="D131">
        <v>331</v>
      </c>
      <c r="E131">
        <v>0</v>
      </c>
      <c r="G131">
        <v>0</v>
      </c>
      <c r="H131">
        <v>0</v>
      </c>
      <c r="I131">
        <v>0</v>
      </c>
      <c r="K131">
        <v>0</v>
      </c>
      <c r="O131">
        <v>0</v>
      </c>
      <c r="Q131">
        <v>0</v>
      </c>
      <c r="X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G131">
        <v>0</v>
      </c>
      <c r="AI131">
        <v>0</v>
      </c>
      <c r="AK131">
        <v>0</v>
      </c>
      <c r="AN131">
        <v>0</v>
      </c>
      <c r="AS131">
        <v>0</v>
      </c>
      <c r="AU131">
        <v>0</v>
      </c>
      <c r="AW131">
        <v>0</v>
      </c>
      <c r="AX131">
        <v>0</v>
      </c>
      <c r="AY131">
        <v>0</v>
      </c>
      <c r="AZ131">
        <v>0</v>
      </c>
      <c r="BD131">
        <v>0</v>
      </c>
      <c r="BE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CR131">
        <v>0</v>
      </c>
      <c r="CS131">
        <v>0</v>
      </c>
      <c r="CU131">
        <v>0</v>
      </c>
      <c r="CV131">
        <v>148</v>
      </c>
      <c r="CW131">
        <v>85</v>
      </c>
      <c r="CX131">
        <v>0</v>
      </c>
      <c r="CY131">
        <v>0</v>
      </c>
      <c r="DA131">
        <v>0</v>
      </c>
      <c r="DB131">
        <v>403</v>
      </c>
      <c r="DC131">
        <v>0</v>
      </c>
      <c r="DD131">
        <v>0</v>
      </c>
      <c r="DE131">
        <v>0</v>
      </c>
      <c r="DF131">
        <v>4419</v>
      </c>
      <c r="DH131">
        <v>0</v>
      </c>
      <c r="DI131">
        <v>26</v>
      </c>
      <c r="DJ131">
        <v>0</v>
      </c>
      <c r="DN131">
        <v>0</v>
      </c>
      <c r="DO131">
        <v>0</v>
      </c>
      <c r="DP131">
        <v>0</v>
      </c>
      <c r="DQ131">
        <v>0</v>
      </c>
      <c r="DR131">
        <v>0</v>
      </c>
      <c r="DS131">
        <v>0</v>
      </c>
      <c r="DT131">
        <v>0</v>
      </c>
      <c r="DU131">
        <v>0</v>
      </c>
      <c r="DV131">
        <v>0</v>
      </c>
      <c r="DW131">
        <v>0</v>
      </c>
      <c r="DZ131">
        <v>0</v>
      </c>
      <c r="EB131">
        <v>0</v>
      </c>
      <c r="EC131">
        <v>0</v>
      </c>
      <c r="ED131">
        <v>0</v>
      </c>
      <c r="EE131">
        <v>125</v>
      </c>
      <c r="EF131">
        <v>0</v>
      </c>
      <c r="EG131">
        <v>0</v>
      </c>
      <c r="EH131">
        <v>0</v>
      </c>
      <c r="EI131">
        <v>0</v>
      </c>
      <c r="EJ131">
        <v>0</v>
      </c>
      <c r="EK131">
        <v>0</v>
      </c>
      <c r="EM131">
        <v>12</v>
      </c>
      <c r="EN131">
        <v>0</v>
      </c>
      <c r="EO131">
        <v>0</v>
      </c>
      <c r="EP131">
        <v>0</v>
      </c>
      <c r="EQ131">
        <v>0</v>
      </c>
      <c r="ER131">
        <v>0</v>
      </c>
      <c r="ES131">
        <v>0</v>
      </c>
      <c r="ET131">
        <v>5</v>
      </c>
      <c r="EU131">
        <v>0</v>
      </c>
      <c r="EV131">
        <v>0</v>
      </c>
      <c r="EW131">
        <v>0</v>
      </c>
      <c r="EY131">
        <v>0</v>
      </c>
      <c r="EZ131">
        <v>0</v>
      </c>
      <c r="FB131">
        <v>0</v>
      </c>
      <c r="FC131">
        <v>0</v>
      </c>
      <c r="FD131">
        <v>0</v>
      </c>
      <c r="FI131">
        <v>0</v>
      </c>
      <c r="FJ131">
        <v>0</v>
      </c>
      <c r="FK131">
        <v>0</v>
      </c>
      <c r="FM131">
        <v>0</v>
      </c>
      <c r="FN131">
        <v>0</v>
      </c>
      <c r="FO131">
        <v>0</v>
      </c>
      <c r="FQ131">
        <v>0</v>
      </c>
      <c r="FR131">
        <v>0</v>
      </c>
      <c r="FS131">
        <v>0</v>
      </c>
      <c r="FT131">
        <v>0</v>
      </c>
      <c r="FU131">
        <v>0</v>
      </c>
      <c r="FV131">
        <v>0</v>
      </c>
      <c r="FW131">
        <v>0</v>
      </c>
      <c r="FX131">
        <v>0</v>
      </c>
      <c r="FY131">
        <v>0</v>
      </c>
      <c r="GA131">
        <v>1344</v>
      </c>
      <c r="GC131">
        <f>SUM(B131:GB131)</f>
        <v>6898</v>
      </c>
      <c r="GD131" s="4">
        <f t="shared" si="3"/>
        <v>0.0015939035154607256</v>
      </c>
    </row>
    <row r="132" spans="1:186" ht="12">
      <c r="A132" t="s">
        <v>53</v>
      </c>
      <c r="DW132">
        <v>0</v>
      </c>
      <c r="GC132">
        <f>SUM(B132:GB132)</f>
        <v>0</v>
      </c>
      <c r="GD132" s="4">
        <f t="shared" si="3"/>
        <v>0</v>
      </c>
    </row>
    <row r="133" spans="1:186" ht="12">
      <c r="A133" t="s">
        <v>54</v>
      </c>
      <c r="Q133">
        <v>0</v>
      </c>
      <c r="AA133">
        <v>0</v>
      </c>
      <c r="BE133">
        <v>5</v>
      </c>
      <c r="BI133">
        <v>0</v>
      </c>
      <c r="BK133">
        <v>0</v>
      </c>
      <c r="BL133">
        <v>0</v>
      </c>
      <c r="BP133">
        <v>0</v>
      </c>
      <c r="BR133">
        <v>0</v>
      </c>
      <c r="CV133">
        <v>0</v>
      </c>
      <c r="CW133">
        <v>0</v>
      </c>
      <c r="DB133">
        <v>0</v>
      </c>
      <c r="DD133">
        <v>0</v>
      </c>
      <c r="DF133">
        <v>0</v>
      </c>
      <c r="DI133">
        <v>0</v>
      </c>
      <c r="DJ133">
        <v>0</v>
      </c>
      <c r="DN133">
        <v>0</v>
      </c>
      <c r="DO133">
        <v>0</v>
      </c>
      <c r="DQ133">
        <v>331</v>
      </c>
      <c r="DR133">
        <v>0</v>
      </c>
      <c r="DS133">
        <v>0</v>
      </c>
      <c r="DT133">
        <v>0</v>
      </c>
      <c r="DU133">
        <v>36</v>
      </c>
      <c r="DV133">
        <v>0</v>
      </c>
      <c r="DW133">
        <v>0</v>
      </c>
      <c r="DX133">
        <v>0</v>
      </c>
      <c r="DY133">
        <v>0</v>
      </c>
      <c r="EA133">
        <v>0</v>
      </c>
      <c r="EB133">
        <v>0</v>
      </c>
      <c r="EC133">
        <v>0</v>
      </c>
      <c r="ED133">
        <v>0</v>
      </c>
      <c r="EE133">
        <v>419</v>
      </c>
      <c r="EF133">
        <v>0</v>
      </c>
      <c r="EG133">
        <v>0</v>
      </c>
      <c r="EH133">
        <v>0</v>
      </c>
      <c r="EK133">
        <v>0</v>
      </c>
      <c r="EM133">
        <v>0</v>
      </c>
      <c r="EO133">
        <v>0</v>
      </c>
      <c r="EP133">
        <v>0</v>
      </c>
      <c r="ET133">
        <v>0</v>
      </c>
      <c r="EV133">
        <v>0</v>
      </c>
      <c r="EW133">
        <v>0</v>
      </c>
      <c r="FC133">
        <v>0</v>
      </c>
      <c r="FQ133">
        <v>0</v>
      </c>
      <c r="FR133">
        <v>0</v>
      </c>
      <c r="FS133">
        <v>0</v>
      </c>
      <c r="GA133">
        <v>0</v>
      </c>
      <c r="GC133">
        <f>SUM(B133:GB133)</f>
        <v>791</v>
      </c>
      <c r="GD133" s="4">
        <f aca="true" t="shared" si="4" ref="GD133:GD164">GC133/$GC$188</f>
        <v>0.0001827743810857399</v>
      </c>
    </row>
    <row r="134" spans="1:186" ht="12">
      <c r="A134" t="s">
        <v>55</v>
      </c>
      <c r="EH134">
        <v>0</v>
      </c>
      <c r="GC134">
        <f>SUM(B134:GB134)</f>
        <v>0</v>
      </c>
      <c r="GD134" s="4">
        <f t="shared" si="4"/>
        <v>0</v>
      </c>
    </row>
    <row r="135" spans="1:186" ht="12">
      <c r="A135" t="s">
        <v>56</v>
      </c>
      <c r="DI135">
        <v>0</v>
      </c>
      <c r="DV135">
        <v>10</v>
      </c>
      <c r="EH135">
        <v>80</v>
      </c>
      <c r="GC135">
        <f>SUM(B135:GB135)</f>
        <v>90</v>
      </c>
      <c r="GD135" s="4">
        <f t="shared" si="4"/>
        <v>2.0796073701285196E-05</v>
      </c>
    </row>
    <row r="136" spans="1:186" ht="12">
      <c r="A136" t="s">
        <v>57</v>
      </c>
      <c r="B136">
        <v>0</v>
      </c>
      <c r="C136">
        <v>0</v>
      </c>
      <c r="G136">
        <v>0</v>
      </c>
      <c r="I136">
        <v>0</v>
      </c>
      <c r="Z136">
        <v>0</v>
      </c>
      <c r="AV136">
        <v>0</v>
      </c>
      <c r="AZ136">
        <v>0</v>
      </c>
      <c r="BE136">
        <v>0</v>
      </c>
      <c r="CV136">
        <v>0</v>
      </c>
      <c r="CW136">
        <v>18</v>
      </c>
      <c r="CX136">
        <v>0</v>
      </c>
      <c r="CY136">
        <v>0</v>
      </c>
      <c r="CZ136">
        <v>0</v>
      </c>
      <c r="DA136">
        <v>0</v>
      </c>
      <c r="DB136">
        <v>104</v>
      </c>
      <c r="DD136">
        <v>102</v>
      </c>
      <c r="DE136">
        <v>16</v>
      </c>
      <c r="DF136">
        <v>319</v>
      </c>
      <c r="DI136">
        <v>371</v>
      </c>
      <c r="DJ136">
        <v>0</v>
      </c>
      <c r="DL136">
        <v>0</v>
      </c>
      <c r="DN136">
        <v>8274</v>
      </c>
      <c r="DO136">
        <v>0</v>
      </c>
      <c r="DT136">
        <v>0</v>
      </c>
      <c r="DU136">
        <v>0</v>
      </c>
      <c r="DW136">
        <v>0</v>
      </c>
      <c r="DX136">
        <v>0</v>
      </c>
      <c r="EA136">
        <v>0</v>
      </c>
      <c r="EE136">
        <v>0</v>
      </c>
      <c r="EG136">
        <v>0</v>
      </c>
      <c r="EH136">
        <v>0</v>
      </c>
      <c r="EM136">
        <v>0</v>
      </c>
      <c r="EO136">
        <v>0</v>
      </c>
      <c r="EP136">
        <v>0</v>
      </c>
      <c r="EQ136">
        <v>0</v>
      </c>
      <c r="ER136">
        <v>0</v>
      </c>
      <c r="ET136">
        <v>0</v>
      </c>
      <c r="EW136">
        <v>0</v>
      </c>
      <c r="FD136">
        <v>0</v>
      </c>
      <c r="FJ136">
        <v>0</v>
      </c>
      <c r="FO136">
        <v>0</v>
      </c>
      <c r="FR136">
        <v>0</v>
      </c>
      <c r="GC136">
        <f>SUM(B136:GB136)</f>
        <v>9204</v>
      </c>
      <c r="GD136" s="4">
        <f t="shared" si="4"/>
        <v>0.0021267451371847663</v>
      </c>
    </row>
    <row r="137" spans="1:186" ht="12">
      <c r="A137" t="s">
        <v>58</v>
      </c>
      <c r="B137">
        <v>0</v>
      </c>
      <c r="F137">
        <v>0</v>
      </c>
      <c r="I137">
        <v>0</v>
      </c>
      <c r="AB137">
        <v>0</v>
      </c>
      <c r="AL137">
        <v>0</v>
      </c>
      <c r="BD137">
        <v>0</v>
      </c>
      <c r="BE137">
        <v>246</v>
      </c>
      <c r="BI137">
        <v>0</v>
      </c>
      <c r="BL137">
        <v>0</v>
      </c>
      <c r="CR137">
        <v>0</v>
      </c>
      <c r="CU137">
        <v>0</v>
      </c>
      <c r="CV137">
        <v>165</v>
      </c>
      <c r="CW137">
        <v>23</v>
      </c>
      <c r="CX137">
        <v>0</v>
      </c>
      <c r="DA137">
        <v>0</v>
      </c>
      <c r="DB137">
        <v>168</v>
      </c>
      <c r="DC137">
        <v>0</v>
      </c>
      <c r="DD137">
        <v>0</v>
      </c>
      <c r="DE137">
        <v>6</v>
      </c>
      <c r="DF137">
        <v>1392</v>
      </c>
      <c r="DI137">
        <v>34</v>
      </c>
      <c r="DQ137">
        <v>13</v>
      </c>
      <c r="DR137">
        <v>0</v>
      </c>
      <c r="DS137">
        <v>0</v>
      </c>
      <c r="DU137">
        <v>1826</v>
      </c>
      <c r="DW137">
        <v>0</v>
      </c>
      <c r="DX137">
        <v>0</v>
      </c>
      <c r="DZ137">
        <v>0</v>
      </c>
      <c r="EE137">
        <v>12</v>
      </c>
      <c r="EF137">
        <v>0</v>
      </c>
      <c r="EG137">
        <v>0</v>
      </c>
      <c r="EH137">
        <v>0</v>
      </c>
      <c r="EK137">
        <v>0</v>
      </c>
      <c r="EM137">
        <v>98</v>
      </c>
      <c r="EN137">
        <v>18</v>
      </c>
      <c r="EO137">
        <v>110</v>
      </c>
      <c r="EP137">
        <v>73</v>
      </c>
      <c r="EQ137">
        <v>0</v>
      </c>
      <c r="ET137">
        <v>0</v>
      </c>
      <c r="EU137">
        <v>0</v>
      </c>
      <c r="EV137">
        <v>215</v>
      </c>
      <c r="EW137">
        <v>0</v>
      </c>
      <c r="EY137">
        <v>0</v>
      </c>
      <c r="FB137">
        <v>0</v>
      </c>
      <c r="FC137">
        <v>8</v>
      </c>
      <c r="FD137">
        <v>20</v>
      </c>
      <c r="FF137">
        <v>0</v>
      </c>
      <c r="FK137">
        <v>0</v>
      </c>
      <c r="FO137">
        <v>0</v>
      </c>
      <c r="FR137">
        <v>0</v>
      </c>
      <c r="FS137">
        <v>21</v>
      </c>
      <c r="FT137">
        <v>0</v>
      </c>
      <c r="FV137">
        <v>0</v>
      </c>
      <c r="GC137">
        <f>SUM(B137:GB137)</f>
        <v>4448</v>
      </c>
      <c r="GD137" s="4">
        <f t="shared" si="4"/>
        <v>0.0010277881758146284</v>
      </c>
    </row>
    <row r="138" spans="1:186" ht="12">
      <c r="A138" t="s">
        <v>59</v>
      </c>
      <c r="B138">
        <v>0</v>
      </c>
      <c r="I138">
        <v>0</v>
      </c>
      <c r="Z138">
        <v>0</v>
      </c>
      <c r="AE138">
        <v>0</v>
      </c>
      <c r="AG138">
        <v>0</v>
      </c>
      <c r="AK138">
        <v>0</v>
      </c>
      <c r="AN138">
        <v>0</v>
      </c>
      <c r="AP138">
        <v>0</v>
      </c>
      <c r="AT138">
        <v>0</v>
      </c>
      <c r="BC138">
        <v>0</v>
      </c>
      <c r="BD138">
        <v>0</v>
      </c>
      <c r="BE138">
        <v>64</v>
      </c>
      <c r="BI138">
        <v>0</v>
      </c>
      <c r="BK138">
        <v>0</v>
      </c>
      <c r="BM138">
        <v>0</v>
      </c>
      <c r="BP138">
        <v>0</v>
      </c>
      <c r="BR138">
        <v>0</v>
      </c>
      <c r="CR138">
        <v>0</v>
      </c>
      <c r="CT138">
        <v>0</v>
      </c>
      <c r="CV138">
        <v>100</v>
      </c>
      <c r="CW138">
        <v>0</v>
      </c>
      <c r="CX138">
        <v>260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98</v>
      </c>
      <c r="DI138">
        <v>0</v>
      </c>
      <c r="DJ138">
        <v>0</v>
      </c>
      <c r="DL138">
        <v>0</v>
      </c>
      <c r="DN138">
        <v>2291</v>
      </c>
      <c r="DO138">
        <v>1701</v>
      </c>
      <c r="DP138">
        <v>0</v>
      </c>
      <c r="DQ138">
        <v>10384</v>
      </c>
      <c r="DR138">
        <v>224</v>
      </c>
      <c r="DS138">
        <v>3277</v>
      </c>
      <c r="DT138">
        <v>6902</v>
      </c>
      <c r="DU138">
        <v>9882</v>
      </c>
      <c r="DV138">
        <v>9584</v>
      </c>
      <c r="DW138">
        <v>332</v>
      </c>
      <c r="DX138">
        <v>0</v>
      </c>
      <c r="DY138">
        <v>0</v>
      </c>
      <c r="DZ138">
        <v>4936</v>
      </c>
      <c r="EA138">
        <v>1239</v>
      </c>
      <c r="EB138">
        <v>152</v>
      </c>
      <c r="EC138">
        <v>727</v>
      </c>
      <c r="ED138">
        <v>0</v>
      </c>
      <c r="EF138">
        <v>4994</v>
      </c>
      <c r="EG138">
        <v>834</v>
      </c>
      <c r="EH138">
        <v>0</v>
      </c>
      <c r="EI138">
        <v>0</v>
      </c>
      <c r="EJ138">
        <v>0</v>
      </c>
      <c r="EK138">
        <v>368</v>
      </c>
      <c r="EM138">
        <v>0</v>
      </c>
      <c r="EN138">
        <v>0</v>
      </c>
      <c r="EO138">
        <v>0</v>
      </c>
      <c r="EP138">
        <v>0</v>
      </c>
      <c r="EQ138">
        <v>0</v>
      </c>
      <c r="ES138">
        <v>0</v>
      </c>
      <c r="ET138">
        <v>30</v>
      </c>
      <c r="EV138">
        <v>0</v>
      </c>
      <c r="EW138">
        <v>0</v>
      </c>
      <c r="FD138">
        <v>0</v>
      </c>
      <c r="FH138">
        <v>0</v>
      </c>
      <c r="FJ138">
        <v>0</v>
      </c>
      <c r="FN138">
        <v>0</v>
      </c>
      <c r="FO138">
        <v>0</v>
      </c>
      <c r="FR138">
        <v>0</v>
      </c>
      <c r="FS138">
        <v>64</v>
      </c>
      <c r="FT138">
        <v>0</v>
      </c>
      <c r="FY138">
        <v>0</v>
      </c>
      <c r="GC138">
        <f>SUM(B138:GB138)</f>
        <v>58443</v>
      </c>
      <c r="GD138" s="4">
        <f t="shared" si="4"/>
        <v>0.013504277059157898</v>
      </c>
    </row>
    <row r="139" spans="1:186" ht="12">
      <c r="A139" t="s">
        <v>60</v>
      </c>
      <c r="AX139">
        <v>0</v>
      </c>
      <c r="BD139">
        <v>0</v>
      </c>
      <c r="BE139">
        <v>32</v>
      </c>
      <c r="CU139">
        <v>0</v>
      </c>
      <c r="CV139">
        <v>0</v>
      </c>
      <c r="DF139">
        <v>196</v>
      </c>
      <c r="DO139">
        <v>0</v>
      </c>
      <c r="DQ139">
        <v>0</v>
      </c>
      <c r="DR139">
        <v>0</v>
      </c>
      <c r="DS139">
        <v>0</v>
      </c>
      <c r="DU139">
        <v>0</v>
      </c>
      <c r="DW139">
        <v>0</v>
      </c>
      <c r="DX139">
        <v>0</v>
      </c>
      <c r="DY139">
        <v>0</v>
      </c>
      <c r="DZ139">
        <v>0</v>
      </c>
      <c r="EA139">
        <v>0</v>
      </c>
      <c r="ED139">
        <v>0</v>
      </c>
      <c r="EE139">
        <v>23</v>
      </c>
      <c r="EG139">
        <v>0</v>
      </c>
      <c r="EH139">
        <v>0</v>
      </c>
      <c r="EK139">
        <v>0</v>
      </c>
      <c r="EW139">
        <v>0</v>
      </c>
      <c r="FD139">
        <v>0</v>
      </c>
      <c r="FT139">
        <v>0</v>
      </c>
      <c r="GC139">
        <f>SUM(B139:GB139)</f>
        <v>251</v>
      </c>
      <c r="GD139" s="4">
        <f t="shared" si="4"/>
        <v>5.7997938878028715E-05</v>
      </c>
    </row>
    <row r="140" spans="1:186" ht="12">
      <c r="A140" t="s">
        <v>61</v>
      </c>
      <c r="BD140">
        <v>0</v>
      </c>
      <c r="BE140">
        <v>6</v>
      </c>
      <c r="BL140">
        <v>0</v>
      </c>
      <c r="BM140">
        <v>0</v>
      </c>
      <c r="BP140">
        <v>0</v>
      </c>
      <c r="BV140">
        <v>0</v>
      </c>
      <c r="BY140">
        <v>0</v>
      </c>
      <c r="CU140">
        <v>0</v>
      </c>
      <c r="CV140">
        <v>34</v>
      </c>
      <c r="DD140">
        <v>0</v>
      </c>
      <c r="DF140">
        <v>0</v>
      </c>
      <c r="DJ140">
        <v>0</v>
      </c>
      <c r="DU140">
        <v>68</v>
      </c>
      <c r="DV140">
        <v>0</v>
      </c>
      <c r="DW140">
        <v>0</v>
      </c>
      <c r="DX140">
        <v>0</v>
      </c>
      <c r="DZ140">
        <v>0</v>
      </c>
      <c r="ED140">
        <v>0</v>
      </c>
      <c r="EE140">
        <v>0</v>
      </c>
      <c r="EH140">
        <v>0</v>
      </c>
      <c r="EW140">
        <v>0</v>
      </c>
      <c r="FT140">
        <v>0</v>
      </c>
      <c r="GC140">
        <f>SUM(B140:GB140)</f>
        <v>108</v>
      </c>
      <c r="GD140" s="4">
        <f t="shared" si="4"/>
        <v>2.4955288441542238E-05</v>
      </c>
    </row>
    <row r="141" spans="1:186" ht="12">
      <c r="A141" t="s">
        <v>62</v>
      </c>
      <c r="B141">
        <v>0</v>
      </c>
      <c r="D141">
        <v>0</v>
      </c>
      <c r="G141">
        <v>0</v>
      </c>
      <c r="H141">
        <v>0</v>
      </c>
      <c r="I141">
        <v>0</v>
      </c>
      <c r="Q141">
        <v>0</v>
      </c>
      <c r="Z141">
        <v>0</v>
      </c>
      <c r="AA141">
        <v>0</v>
      </c>
      <c r="AC141">
        <v>0</v>
      </c>
      <c r="AE141">
        <v>0</v>
      </c>
      <c r="AF141">
        <v>0</v>
      </c>
      <c r="AG141">
        <v>0</v>
      </c>
      <c r="AS141">
        <v>0</v>
      </c>
      <c r="AU141">
        <v>0</v>
      </c>
      <c r="AV141">
        <v>0</v>
      </c>
      <c r="AZ141">
        <v>0</v>
      </c>
      <c r="BD141">
        <v>0</v>
      </c>
      <c r="BE141">
        <v>0</v>
      </c>
      <c r="BI141">
        <v>0</v>
      </c>
      <c r="BL141">
        <v>0</v>
      </c>
      <c r="BO141">
        <v>0</v>
      </c>
      <c r="BP141">
        <v>0</v>
      </c>
      <c r="BQ141">
        <v>0</v>
      </c>
      <c r="BR141">
        <v>0</v>
      </c>
      <c r="CA141">
        <v>0</v>
      </c>
      <c r="CJ141">
        <v>0</v>
      </c>
      <c r="CN141">
        <v>0</v>
      </c>
      <c r="CQ141">
        <v>0</v>
      </c>
      <c r="CR141">
        <v>0</v>
      </c>
      <c r="CV141">
        <v>153</v>
      </c>
      <c r="CX141">
        <v>0</v>
      </c>
      <c r="DA141">
        <v>0</v>
      </c>
      <c r="DB141">
        <v>0</v>
      </c>
      <c r="DD141">
        <v>0</v>
      </c>
      <c r="DF141">
        <v>0</v>
      </c>
      <c r="DI141">
        <v>0</v>
      </c>
      <c r="DJ141">
        <v>0</v>
      </c>
      <c r="DL141">
        <v>0</v>
      </c>
      <c r="DN141">
        <v>0</v>
      </c>
      <c r="DO141">
        <v>0</v>
      </c>
      <c r="DR141">
        <v>0</v>
      </c>
      <c r="DS141">
        <v>0</v>
      </c>
      <c r="DT141">
        <v>0</v>
      </c>
      <c r="DU141">
        <v>4101</v>
      </c>
      <c r="DV141">
        <v>0</v>
      </c>
      <c r="DW141">
        <v>17</v>
      </c>
      <c r="DX141">
        <v>0</v>
      </c>
      <c r="DY141">
        <v>0</v>
      </c>
      <c r="DZ141">
        <v>0</v>
      </c>
      <c r="EB141">
        <v>0</v>
      </c>
      <c r="ED141">
        <v>0</v>
      </c>
      <c r="EE141">
        <v>0</v>
      </c>
      <c r="EF141">
        <v>0</v>
      </c>
      <c r="EG141">
        <v>0</v>
      </c>
      <c r="EI141">
        <v>0</v>
      </c>
      <c r="EJ141">
        <v>0</v>
      </c>
      <c r="EK141">
        <v>0</v>
      </c>
      <c r="EM141">
        <v>0</v>
      </c>
      <c r="EO141">
        <v>0</v>
      </c>
      <c r="EP141">
        <v>0</v>
      </c>
      <c r="EQ141">
        <v>0</v>
      </c>
      <c r="ES141">
        <v>0</v>
      </c>
      <c r="ET141">
        <v>0</v>
      </c>
      <c r="EV141">
        <v>0</v>
      </c>
      <c r="EW141">
        <v>0</v>
      </c>
      <c r="FB141">
        <v>0</v>
      </c>
      <c r="FD141">
        <v>0</v>
      </c>
      <c r="FG141">
        <v>0</v>
      </c>
      <c r="FJ141">
        <v>0</v>
      </c>
      <c r="FK141">
        <v>6412</v>
      </c>
      <c r="FM141">
        <v>0</v>
      </c>
      <c r="FN141">
        <v>0</v>
      </c>
      <c r="FO141">
        <v>0</v>
      </c>
      <c r="FQ141">
        <v>0</v>
      </c>
      <c r="FR141">
        <v>0</v>
      </c>
      <c r="FS141">
        <v>0</v>
      </c>
      <c r="FT141">
        <v>0</v>
      </c>
      <c r="FW141">
        <v>0</v>
      </c>
      <c r="FY141">
        <v>0</v>
      </c>
      <c r="GC141">
        <f>SUM(B141:GB141)</f>
        <v>10683</v>
      </c>
      <c r="GD141" s="4">
        <f t="shared" si="4"/>
        <v>0.002468493948342553</v>
      </c>
    </row>
    <row r="142" spans="1:186" ht="12">
      <c r="A142" t="s">
        <v>63</v>
      </c>
      <c r="Z142">
        <v>0</v>
      </c>
      <c r="AG142">
        <v>0</v>
      </c>
      <c r="BL142">
        <v>0</v>
      </c>
      <c r="DA142">
        <v>0</v>
      </c>
      <c r="DF142">
        <v>0</v>
      </c>
      <c r="DU142">
        <v>0</v>
      </c>
      <c r="EH142">
        <v>0</v>
      </c>
      <c r="FJ142">
        <v>0</v>
      </c>
      <c r="FK142">
        <v>459</v>
      </c>
      <c r="GC142">
        <f>SUM(B142:GB142)</f>
        <v>459</v>
      </c>
      <c r="GD142" s="4">
        <f t="shared" si="4"/>
        <v>0.0001060599758765545</v>
      </c>
    </row>
    <row r="143" spans="1:186" ht="12">
      <c r="A143" t="s">
        <v>64</v>
      </c>
      <c r="BE143">
        <v>0</v>
      </c>
      <c r="CR143">
        <v>0</v>
      </c>
      <c r="EH143">
        <v>0</v>
      </c>
      <c r="FR143">
        <v>0</v>
      </c>
      <c r="GC143">
        <f>SUM(B143:GB143)</f>
        <v>0</v>
      </c>
      <c r="GD143" s="4">
        <f t="shared" si="4"/>
        <v>0</v>
      </c>
    </row>
    <row r="144" spans="1:186" ht="12">
      <c r="A144" t="s">
        <v>65</v>
      </c>
      <c r="BE144">
        <v>0</v>
      </c>
      <c r="DF144">
        <v>0</v>
      </c>
      <c r="DH144">
        <v>0</v>
      </c>
      <c r="DU144">
        <v>0</v>
      </c>
      <c r="DZ144">
        <v>0</v>
      </c>
      <c r="ED144">
        <v>0</v>
      </c>
      <c r="EE144">
        <v>0</v>
      </c>
      <c r="EH144">
        <v>0</v>
      </c>
      <c r="FK144">
        <v>0</v>
      </c>
      <c r="FN144">
        <v>732</v>
      </c>
      <c r="FO144">
        <v>0</v>
      </c>
      <c r="GC144">
        <f>SUM(B144:GB144)</f>
        <v>732</v>
      </c>
      <c r="GD144" s="4">
        <f t="shared" si="4"/>
        <v>0.0001691413994371196</v>
      </c>
    </row>
    <row r="145" spans="1:186" ht="12">
      <c r="A145" t="s">
        <v>66</v>
      </c>
      <c r="GC145">
        <f>SUM(B145:GB145)</f>
        <v>0</v>
      </c>
      <c r="GD145" s="4">
        <f t="shared" si="4"/>
        <v>0</v>
      </c>
    </row>
    <row r="146" spans="1:186" ht="12">
      <c r="A146" t="s">
        <v>67</v>
      </c>
      <c r="B146">
        <v>24</v>
      </c>
      <c r="C146">
        <v>0</v>
      </c>
      <c r="D146">
        <v>0</v>
      </c>
      <c r="E146">
        <v>162</v>
      </c>
      <c r="G146">
        <v>1790</v>
      </c>
      <c r="H146">
        <v>23</v>
      </c>
      <c r="I146">
        <v>0</v>
      </c>
      <c r="K146">
        <v>0</v>
      </c>
      <c r="L146">
        <v>0</v>
      </c>
      <c r="M146">
        <v>0</v>
      </c>
      <c r="O146">
        <v>0</v>
      </c>
      <c r="S146">
        <v>0</v>
      </c>
      <c r="T146">
        <v>0</v>
      </c>
      <c r="U146">
        <v>77</v>
      </c>
      <c r="V146">
        <v>1343</v>
      </c>
      <c r="W146">
        <v>0</v>
      </c>
      <c r="X146">
        <v>0</v>
      </c>
      <c r="Z146">
        <v>36</v>
      </c>
      <c r="AA146">
        <v>197</v>
      </c>
      <c r="AC146">
        <v>1718</v>
      </c>
      <c r="AD146">
        <v>0</v>
      </c>
      <c r="AE146">
        <v>0</v>
      </c>
      <c r="AF146">
        <v>0</v>
      </c>
      <c r="AG146">
        <v>0</v>
      </c>
      <c r="AI146">
        <v>0</v>
      </c>
      <c r="AJ146">
        <v>0</v>
      </c>
      <c r="AK146">
        <v>0</v>
      </c>
      <c r="AM146">
        <v>0</v>
      </c>
      <c r="AN146">
        <v>0</v>
      </c>
      <c r="AO146">
        <v>0</v>
      </c>
      <c r="AP146">
        <v>1684</v>
      </c>
      <c r="AQ146">
        <v>1323</v>
      </c>
      <c r="AS146">
        <v>1301</v>
      </c>
      <c r="AT146">
        <v>0</v>
      </c>
      <c r="AU146">
        <v>146</v>
      </c>
      <c r="AV146">
        <v>0</v>
      </c>
      <c r="AW146">
        <v>0</v>
      </c>
      <c r="AX146">
        <v>30</v>
      </c>
      <c r="AY146">
        <v>0</v>
      </c>
      <c r="BA146">
        <v>0</v>
      </c>
      <c r="BD146">
        <v>10</v>
      </c>
      <c r="BE146">
        <v>82</v>
      </c>
      <c r="BG146">
        <v>0</v>
      </c>
      <c r="BI146">
        <v>0</v>
      </c>
      <c r="BK146">
        <v>0</v>
      </c>
      <c r="BM146">
        <v>0</v>
      </c>
      <c r="BO146">
        <v>0</v>
      </c>
      <c r="BP146">
        <v>0</v>
      </c>
      <c r="BR146">
        <v>0</v>
      </c>
      <c r="BS146">
        <v>0</v>
      </c>
      <c r="BX146">
        <v>0</v>
      </c>
      <c r="CB146">
        <v>0</v>
      </c>
      <c r="CE146">
        <v>0</v>
      </c>
      <c r="CF146">
        <v>34</v>
      </c>
      <c r="CG146">
        <v>0</v>
      </c>
      <c r="CI146">
        <v>0</v>
      </c>
      <c r="CJ146">
        <v>0</v>
      </c>
      <c r="CN146">
        <v>0</v>
      </c>
      <c r="CP146">
        <v>0</v>
      </c>
      <c r="CR146">
        <v>0</v>
      </c>
      <c r="CS146">
        <v>0</v>
      </c>
      <c r="CU146">
        <v>0</v>
      </c>
      <c r="CV146">
        <v>6</v>
      </c>
      <c r="CW146">
        <v>243</v>
      </c>
      <c r="CX146">
        <v>67</v>
      </c>
      <c r="CZ146">
        <v>171</v>
      </c>
      <c r="DA146">
        <v>0</v>
      </c>
      <c r="DB146">
        <v>64</v>
      </c>
      <c r="DC146">
        <v>308</v>
      </c>
      <c r="DD146">
        <v>113</v>
      </c>
      <c r="DE146">
        <v>90</v>
      </c>
      <c r="DF146">
        <v>82</v>
      </c>
      <c r="DH146">
        <v>0</v>
      </c>
      <c r="DI146">
        <v>144</v>
      </c>
      <c r="DL146">
        <v>0</v>
      </c>
      <c r="DN146">
        <v>0</v>
      </c>
      <c r="DQ146">
        <v>0</v>
      </c>
      <c r="DT146">
        <v>0</v>
      </c>
      <c r="DU146">
        <v>76</v>
      </c>
      <c r="DW146">
        <v>0</v>
      </c>
      <c r="DX146">
        <v>0</v>
      </c>
      <c r="DZ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J146">
        <v>0</v>
      </c>
      <c r="EN146">
        <v>85</v>
      </c>
      <c r="EO146">
        <v>40141</v>
      </c>
      <c r="EP146">
        <v>20760</v>
      </c>
      <c r="EQ146">
        <v>0</v>
      </c>
      <c r="ER146">
        <v>32</v>
      </c>
      <c r="ES146">
        <v>1634</v>
      </c>
      <c r="ET146">
        <v>134795</v>
      </c>
      <c r="EU146">
        <v>16</v>
      </c>
      <c r="EV146">
        <v>37</v>
      </c>
      <c r="EW146">
        <v>5771</v>
      </c>
      <c r="EY146">
        <v>0</v>
      </c>
      <c r="EZ146">
        <v>0</v>
      </c>
      <c r="FA146">
        <v>0</v>
      </c>
      <c r="FB146">
        <v>40</v>
      </c>
      <c r="FC146">
        <v>111</v>
      </c>
      <c r="FD146">
        <v>136</v>
      </c>
      <c r="FF146">
        <v>10</v>
      </c>
      <c r="FG146">
        <v>0</v>
      </c>
      <c r="FI146">
        <v>0</v>
      </c>
      <c r="FJ146">
        <v>128</v>
      </c>
      <c r="FK146">
        <v>277</v>
      </c>
      <c r="FL146">
        <v>0</v>
      </c>
      <c r="FM146">
        <v>322</v>
      </c>
      <c r="FN146">
        <v>0</v>
      </c>
      <c r="FO146">
        <v>0</v>
      </c>
      <c r="FQ146">
        <v>0</v>
      </c>
      <c r="FR146">
        <v>0</v>
      </c>
      <c r="FS146">
        <v>0</v>
      </c>
      <c r="FT146">
        <v>0</v>
      </c>
      <c r="FX146">
        <v>0</v>
      </c>
      <c r="GA146">
        <v>0</v>
      </c>
      <c r="GC146">
        <f>SUM(B146:GB146)</f>
        <v>215639</v>
      </c>
      <c r="GD146" s="4">
        <f t="shared" si="4"/>
        <v>0.049827161520793764</v>
      </c>
    </row>
    <row r="147" spans="1:186" ht="12">
      <c r="A147" t="s">
        <v>68</v>
      </c>
      <c r="B147">
        <v>29</v>
      </c>
      <c r="C147">
        <v>0</v>
      </c>
      <c r="G147">
        <v>0</v>
      </c>
      <c r="H147">
        <v>0</v>
      </c>
      <c r="I147">
        <v>0</v>
      </c>
      <c r="K147">
        <v>5</v>
      </c>
      <c r="Q147">
        <v>18</v>
      </c>
      <c r="AA147">
        <v>159</v>
      </c>
      <c r="AD147">
        <v>0</v>
      </c>
      <c r="AE147">
        <v>0</v>
      </c>
      <c r="AP147">
        <v>10</v>
      </c>
      <c r="AS147">
        <v>0</v>
      </c>
      <c r="AU147">
        <v>0</v>
      </c>
      <c r="AV147">
        <v>5</v>
      </c>
      <c r="AX147">
        <v>0</v>
      </c>
      <c r="AZ147">
        <v>16</v>
      </c>
      <c r="BB147">
        <v>0</v>
      </c>
      <c r="BD147">
        <v>647</v>
      </c>
      <c r="BE147">
        <v>5010</v>
      </c>
      <c r="BG147">
        <v>2198</v>
      </c>
      <c r="BH147">
        <v>0</v>
      </c>
      <c r="BI147">
        <v>0</v>
      </c>
      <c r="BK147">
        <v>0</v>
      </c>
      <c r="BP147">
        <v>0</v>
      </c>
      <c r="BQ147">
        <v>0</v>
      </c>
      <c r="BS147">
        <v>0</v>
      </c>
      <c r="BX147">
        <v>0</v>
      </c>
      <c r="CA147">
        <v>0</v>
      </c>
      <c r="CI147">
        <v>0</v>
      </c>
      <c r="CR147">
        <v>0</v>
      </c>
      <c r="CU147">
        <v>16</v>
      </c>
      <c r="CV147">
        <v>86</v>
      </c>
      <c r="CW147">
        <v>0</v>
      </c>
      <c r="CX147">
        <v>148</v>
      </c>
      <c r="DA147">
        <v>15</v>
      </c>
      <c r="DB147">
        <v>6</v>
      </c>
      <c r="DC147">
        <v>17</v>
      </c>
      <c r="DF147">
        <v>32</v>
      </c>
      <c r="DI147">
        <v>23</v>
      </c>
      <c r="DJ147">
        <v>0</v>
      </c>
      <c r="DL147">
        <v>0</v>
      </c>
      <c r="DO147">
        <v>0</v>
      </c>
      <c r="DT147">
        <v>0</v>
      </c>
      <c r="DU147">
        <v>29</v>
      </c>
      <c r="DW147">
        <v>0</v>
      </c>
      <c r="DZ147">
        <v>15</v>
      </c>
      <c r="EE147">
        <v>6</v>
      </c>
      <c r="EF147">
        <v>18</v>
      </c>
      <c r="EG147">
        <v>0</v>
      </c>
      <c r="EH147">
        <v>5</v>
      </c>
      <c r="EM147">
        <v>767</v>
      </c>
      <c r="EN147">
        <v>943</v>
      </c>
      <c r="EO147">
        <v>3639</v>
      </c>
      <c r="EP147">
        <v>21837</v>
      </c>
      <c r="EQ147">
        <v>800</v>
      </c>
      <c r="ER147">
        <v>0</v>
      </c>
      <c r="ES147">
        <v>517</v>
      </c>
      <c r="ET147">
        <v>1009</v>
      </c>
      <c r="EU147">
        <v>33</v>
      </c>
      <c r="EV147">
        <v>702</v>
      </c>
      <c r="EW147">
        <v>501</v>
      </c>
      <c r="EY147">
        <v>112</v>
      </c>
      <c r="EZ147">
        <v>138</v>
      </c>
      <c r="FA147">
        <v>1062</v>
      </c>
      <c r="FB147">
        <v>2686</v>
      </c>
      <c r="FC147">
        <v>3893</v>
      </c>
      <c r="FD147">
        <v>2619</v>
      </c>
      <c r="FF147">
        <v>0</v>
      </c>
      <c r="FG147">
        <v>0</v>
      </c>
      <c r="FI147">
        <v>0</v>
      </c>
      <c r="FJ147">
        <v>0</v>
      </c>
      <c r="FK147">
        <v>5</v>
      </c>
      <c r="FL147">
        <v>833</v>
      </c>
      <c r="FM147">
        <v>5</v>
      </c>
      <c r="FN147">
        <v>523</v>
      </c>
      <c r="FO147">
        <v>12</v>
      </c>
      <c r="FQ147">
        <v>53</v>
      </c>
      <c r="FR147">
        <v>0</v>
      </c>
      <c r="FS147">
        <v>113</v>
      </c>
      <c r="FT147">
        <v>10</v>
      </c>
      <c r="FU147">
        <v>0</v>
      </c>
      <c r="FV147">
        <v>0</v>
      </c>
      <c r="GA147">
        <v>0</v>
      </c>
      <c r="GC147">
        <f>SUM(B147:GB147)</f>
        <v>51325</v>
      </c>
      <c r="GD147" s="4">
        <f t="shared" si="4"/>
        <v>0.011859538696871808</v>
      </c>
    </row>
    <row r="148" spans="1:186" ht="12">
      <c r="A148" t="s">
        <v>69</v>
      </c>
      <c r="B148">
        <v>0</v>
      </c>
      <c r="C148">
        <v>0</v>
      </c>
      <c r="D148">
        <v>0</v>
      </c>
      <c r="E148">
        <v>429</v>
      </c>
      <c r="G148">
        <v>0</v>
      </c>
      <c r="H148">
        <v>1090</v>
      </c>
      <c r="I148">
        <v>96</v>
      </c>
      <c r="K148">
        <v>142</v>
      </c>
      <c r="L148">
        <v>174</v>
      </c>
      <c r="M148">
        <v>10</v>
      </c>
      <c r="N148">
        <v>192</v>
      </c>
      <c r="O148">
        <v>248</v>
      </c>
      <c r="Q148">
        <v>88</v>
      </c>
      <c r="T148">
        <v>0</v>
      </c>
      <c r="U148">
        <v>9</v>
      </c>
      <c r="V148">
        <v>1100</v>
      </c>
      <c r="W148">
        <v>0</v>
      </c>
      <c r="X148">
        <v>0</v>
      </c>
      <c r="Z148">
        <v>668</v>
      </c>
      <c r="AA148">
        <v>81</v>
      </c>
      <c r="AC148">
        <v>236</v>
      </c>
      <c r="AD148">
        <v>261</v>
      </c>
      <c r="AE148">
        <v>0</v>
      </c>
      <c r="AF148">
        <v>0</v>
      </c>
      <c r="AG148">
        <v>75</v>
      </c>
      <c r="AI148">
        <v>790</v>
      </c>
      <c r="AJ148">
        <v>55</v>
      </c>
      <c r="AK148">
        <v>0</v>
      </c>
      <c r="AM148">
        <v>277</v>
      </c>
      <c r="AN148">
        <v>0</v>
      </c>
      <c r="AO148">
        <v>0</v>
      </c>
      <c r="AP148">
        <v>601</v>
      </c>
      <c r="AQ148">
        <v>0</v>
      </c>
      <c r="AS148">
        <v>2187</v>
      </c>
      <c r="AT148">
        <v>5</v>
      </c>
      <c r="AU148">
        <v>0</v>
      </c>
      <c r="AV148">
        <v>0</v>
      </c>
      <c r="AW148">
        <v>0</v>
      </c>
      <c r="AX148">
        <v>1366</v>
      </c>
      <c r="AZ148">
        <v>0</v>
      </c>
      <c r="BA148">
        <v>2242</v>
      </c>
      <c r="BD148">
        <v>11</v>
      </c>
      <c r="BE148">
        <v>152</v>
      </c>
      <c r="BH148">
        <v>43</v>
      </c>
      <c r="BI148">
        <v>0</v>
      </c>
      <c r="BJ148">
        <v>0</v>
      </c>
      <c r="BK148">
        <v>0</v>
      </c>
      <c r="BL148">
        <v>0</v>
      </c>
      <c r="BM148">
        <v>14</v>
      </c>
      <c r="BO148">
        <v>0</v>
      </c>
      <c r="BP148">
        <v>0</v>
      </c>
      <c r="BR148">
        <v>37</v>
      </c>
      <c r="BS148">
        <v>0</v>
      </c>
      <c r="CA148">
        <v>0</v>
      </c>
      <c r="CD148">
        <v>0</v>
      </c>
      <c r="CE148">
        <v>0</v>
      </c>
      <c r="CF148">
        <v>1491</v>
      </c>
      <c r="CG148">
        <v>0</v>
      </c>
      <c r="CI148">
        <v>0</v>
      </c>
      <c r="CJ148">
        <v>0</v>
      </c>
      <c r="CK148">
        <v>0</v>
      </c>
      <c r="CP148">
        <v>223</v>
      </c>
      <c r="CQ148">
        <v>0</v>
      </c>
      <c r="CR148">
        <v>0</v>
      </c>
      <c r="CS148">
        <v>0</v>
      </c>
      <c r="CU148">
        <v>155</v>
      </c>
      <c r="CV148">
        <v>213</v>
      </c>
      <c r="CW148">
        <v>10</v>
      </c>
      <c r="CX148">
        <v>585</v>
      </c>
      <c r="CY148">
        <v>0</v>
      </c>
      <c r="CZ148">
        <v>0</v>
      </c>
      <c r="DA148">
        <v>21</v>
      </c>
      <c r="DB148">
        <v>77</v>
      </c>
      <c r="DC148">
        <v>487</v>
      </c>
      <c r="DD148">
        <v>17</v>
      </c>
      <c r="DE148">
        <v>39</v>
      </c>
      <c r="DF148">
        <v>924</v>
      </c>
      <c r="DH148">
        <v>0</v>
      </c>
      <c r="DI148">
        <v>100</v>
      </c>
      <c r="DJ148">
        <v>61</v>
      </c>
      <c r="DL148">
        <v>0</v>
      </c>
      <c r="DN148">
        <v>0</v>
      </c>
      <c r="DS148">
        <v>0</v>
      </c>
      <c r="DT148">
        <v>6</v>
      </c>
      <c r="DU148">
        <v>170</v>
      </c>
      <c r="DV148">
        <v>0</v>
      </c>
      <c r="DW148">
        <v>0</v>
      </c>
      <c r="DX148">
        <v>0</v>
      </c>
      <c r="DZ148">
        <v>0</v>
      </c>
      <c r="EA148">
        <v>0</v>
      </c>
      <c r="ED148">
        <v>0</v>
      </c>
      <c r="EE148">
        <v>37</v>
      </c>
      <c r="EF148">
        <v>11</v>
      </c>
      <c r="EG148">
        <v>0</v>
      </c>
      <c r="EH148">
        <v>0</v>
      </c>
      <c r="EJ148">
        <v>0</v>
      </c>
      <c r="EK148">
        <v>0</v>
      </c>
      <c r="EM148">
        <v>4423</v>
      </c>
      <c r="EN148">
        <v>826</v>
      </c>
      <c r="EO148">
        <v>1280</v>
      </c>
      <c r="EP148">
        <v>14270</v>
      </c>
      <c r="EQ148">
        <v>820</v>
      </c>
      <c r="ER148">
        <v>735</v>
      </c>
      <c r="ES148">
        <v>4718</v>
      </c>
      <c r="ET148">
        <v>1195</v>
      </c>
      <c r="EU148">
        <v>632</v>
      </c>
      <c r="EV148">
        <v>1387</v>
      </c>
      <c r="EW148">
        <v>12927</v>
      </c>
      <c r="EY148">
        <v>328</v>
      </c>
      <c r="EZ148">
        <v>145</v>
      </c>
      <c r="FA148">
        <v>1433</v>
      </c>
      <c r="FB148">
        <v>301</v>
      </c>
      <c r="FC148">
        <v>73</v>
      </c>
      <c r="FD148">
        <v>583</v>
      </c>
      <c r="FF148">
        <v>18</v>
      </c>
      <c r="FG148">
        <v>0</v>
      </c>
      <c r="FI148">
        <v>0</v>
      </c>
      <c r="FJ148">
        <v>2439</v>
      </c>
      <c r="FK148">
        <v>17</v>
      </c>
      <c r="FL148">
        <v>287</v>
      </c>
      <c r="FM148">
        <v>27</v>
      </c>
      <c r="FN148">
        <v>69</v>
      </c>
      <c r="FO148">
        <v>41</v>
      </c>
      <c r="FQ148">
        <v>18</v>
      </c>
      <c r="FR148">
        <v>46</v>
      </c>
      <c r="FS148">
        <v>38</v>
      </c>
      <c r="FT148">
        <v>0</v>
      </c>
      <c r="FX148">
        <v>3033</v>
      </c>
      <c r="GA148">
        <v>21</v>
      </c>
      <c r="GC148">
        <f>SUM(B148:GB148)</f>
        <v>69436</v>
      </c>
      <c r="GD148" s="4">
        <f t="shared" si="4"/>
        <v>0.0160444019280271</v>
      </c>
    </row>
    <row r="149" spans="1:186" ht="12">
      <c r="A149" t="s">
        <v>70</v>
      </c>
      <c r="B149">
        <v>187</v>
      </c>
      <c r="C149">
        <v>7</v>
      </c>
      <c r="D149">
        <v>852</v>
      </c>
      <c r="E149">
        <v>0</v>
      </c>
      <c r="G149">
        <v>106</v>
      </c>
      <c r="H149">
        <v>146</v>
      </c>
      <c r="I149">
        <v>30</v>
      </c>
      <c r="K149">
        <v>4749</v>
      </c>
      <c r="L149">
        <v>0</v>
      </c>
      <c r="N149">
        <v>15</v>
      </c>
      <c r="O149">
        <v>95</v>
      </c>
      <c r="Q149">
        <v>0</v>
      </c>
      <c r="V149">
        <v>0</v>
      </c>
      <c r="X149">
        <v>0</v>
      </c>
      <c r="Z149">
        <v>0</v>
      </c>
      <c r="AA149">
        <v>0</v>
      </c>
      <c r="AB149">
        <v>5</v>
      </c>
      <c r="AC149">
        <v>0</v>
      </c>
      <c r="AD149">
        <v>7</v>
      </c>
      <c r="AE149">
        <v>13</v>
      </c>
      <c r="AF149">
        <v>9</v>
      </c>
      <c r="AI149">
        <v>105</v>
      </c>
      <c r="AJ149">
        <v>0</v>
      </c>
      <c r="AK149">
        <v>0</v>
      </c>
      <c r="AL149">
        <v>0</v>
      </c>
      <c r="AM149">
        <v>7</v>
      </c>
      <c r="AN149">
        <v>0</v>
      </c>
      <c r="AO149">
        <v>0</v>
      </c>
      <c r="AP149">
        <v>55</v>
      </c>
      <c r="AS149">
        <v>852</v>
      </c>
      <c r="AT149">
        <v>0</v>
      </c>
      <c r="AU149">
        <v>0</v>
      </c>
      <c r="AV149">
        <v>0</v>
      </c>
      <c r="AX149">
        <v>0</v>
      </c>
      <c r="BA149">
        <v>61</v>
      </c>
      <c r="BB149">
        <v>0</v>
      </c>
      <c r="BD149">
        <v>27</v>
      </c>
      <c r="BE149">
        <v>4125</v>
      </c>
      <c r="BG149">
        <v>0</v>
      </c>
      <c r="BI149">
        <v>0</v>
      </c>
      <c r="BK149">
        <v>5</v>
      </c>
      <c r="BL149">
        <v>0</v>
      </c>
      <c r="BO149">
        <v>0</v>
      </c>
      <c r="BP149">
        <v>0</v>
      </c>
      <c r="BQ149">
        <v>0</v>
      </c>
      <c r="BR149">
        <v>0</v>
      </c>
      <c r="BS149">
        <v>0</v>
      </c>
      <c r="BX149">
        <v>0</v>
      </c>
      <c r="CA149">
        <v>0</v>
      </c>
      <c r="CB149">
        <v>0</v>
      </c>
      <c r="CD149">
        <v>0</v>
      </c>
      <c r="CE149">
        <v>0</v>
      </c>
      <c r="CF149">
        <v>107</v>
      </c>
      <c r="CH149">
        <v>0</v>
      </c>
      <c r="CI149">
        <v>0</v>
      </c>
      <c r="CJ149">
        <v>0</v>
      </c>
      <c r="CP149">
        <v>46</v>
      </c>
      <c r="CR149">
        <v>0</v>
      </c>
      <c r="CU149">
        <v>5</v>
      </c>
      <c r="CV149">
        <v>108</v>
      </c>
      <c r="CW149">
        <v>0</v>
      </c>
      <c r="CX149">
        <v>2687</v>
      </c>
      <c r="CY149">
        <v>13683</v>
      </c>
      <c r="CZ149">
        <v>1875</v>
      </c>
      <c r="DA149">
        <v>26</v>
      </c>
      <c r="DB149">
        <v>62</v>
      </c>
      <c r="DC149">
        <v>0</v>
      </c>
      <c r="DD149">
        <v>0</v>
      </c>
      <c r="DE149">
        <v>7</v>
      </c>
      <c r="DF149">
        <v>576</v>
      </c>
      <c r="DH149">
        <v>0</v>
      </c>
      <c r="DI149">
        <v>14</v>
      </c>
      <c r="DJ149">
        <v>1432</v>
      </c>
      <c r="DL149">
        <v>0</v>
      </c>
      <c r="DN149">
        <v>0</v>
      </c>
      <c r="DO149">
        <v>0</v>
      </c>
      <c r="DP149">
        <v>0</v>
      </c>
      <c r="DS149">
        <v>0</v>
      </c>
      <c r="DT149">
        <v>14</v>
      </c>
      <c r="DU149">
        <v>270</v>
      </c>
      <c r="DV149">
        <v>0</v>
      </c>
      <c r="DW149">
        <v>0</v>
      </c>
      <c r="DX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48</v>
      </c>
      <c r="EF149">
        <v>11</v>
      </c>
      <c r="EG149">
        <v>0</v>
      </c>
      <c r="EH149">
        <v>0</v>
      </c>
      <c r="EI149">
        <v>0</v>
      </c>
      <c r="EJ149">
        <v>0</v>
      </c>
      <c r="EK149">
        <v>0</v>
      </c>
      <c r="EM149">
        <v>19463</v>
      </c>
      <c r="EN149">
        <v>1712</v>
      </c>
      <c r="EO149">
        <v>87696</v>
      </c>
      <c r="EQ149">
        <v>3971</v>
      </c>
      <c r="ER149">
        <v>794</v>
      </c>
      <c r="ES149">
        <v>237359</v>
      </c>
      <c r="ET149">
        <v>32010</v>
      </c>
      <c r="EU149">
        <v>0</v>
      </c>
      <c r="EV149">
        <v>5119</v>
      </c>
      <c r="EW149">
        <v>63857</v>
      </c>
      <c r="EY149">
        <v>2078</v>
      </c>
      <c r="EZ149">
        <v>20</v>
      </c>
      <c r="FA149">
        <v>51</v>
      </c>
      <c r="FB149">
        <v>163</v>
      </c>
      <c r="FC149">
        <v>988</v>
      </c>
      <c r="FD149">
        <v>3085</v>
      </c>
      <c r="FF149">
        <v>82</v>
      </c>
      <c r="FG149">
        <v>119</v>
      </c>
      <c r="FI149">
        <v>21</v>
      </c>
      <c r="FJ149">
        <v>333</v>
      </c>
      <c r="FK149">
        <v>0</v>
      </c>
      <c r="FM149">
        <v>566</v>
      </c>
      <c r="FN149">
        <v>389</v>
      </c>
      <c r="FO149">
        <v>254</v>
      </c>
      <c r="FQ149">
        <v>299</v>
      </c>
      <c r="FR149">
        <v>681</v>
      </c>
      <c r="FS149">
        <v>43</v>
      </c>
      <c r="FT149">
        <v>7</v>
      </c>
      <c r="FX149">
        <v>0</v>
      </c>
      <c r="GA149">
        <v>199</v>
      </c>
      <c r="GC149">
        <f>SUM(B149:GB149)</f>
        <v>493788</v>
      </c>
      <c r="GD149" s="4">
        <f t="shared" si="4"/>
        <v>0.11409835156455794</v>
      </c>
    </row>
    <row r="150" spans="1:186" ht="12">
      <c r="A150" t="s">
        <v>71</v>
      </c>
      <c r="B150">
        <v>0</v>
      </c>
      <c r="C150">
        <v>0</v>
      </c>
      <c r="D150">
        <v>0</v>
      </c>
      <c r="H150">
        <v>0</v>
      </c>
      <c r="I150">
        <v>0</v>
      </c>
      <c r="Q150">
        <v>0</v>
      </c>
      <c r="T150">
        <v>0</v>
      </c>
      <c r="U150">
        <v>0</v>
      </c>
      <c r="V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H150">
        <v>0</v>
      </c>
      <c r="AI150">
        <v>0</v>
      </c>
      <c r="AJ150">
        <v>0</v>
      </c>
      <c r="AN150">
        <v>0</v>
      </c>
      <c r="AO150">
        <v>0</v>
      </c>
      <c r="AP150">
        <v>0</v>
      </c>
      <c r="AS150">
        <v>0</v>
      </c>
      <c r="AU150">
        <v>0</v>
      </c>
      <c r="AV150">
        <v>0</v>
      </c>
      <c r="AX150">
        <v>0</v>
      </c>
      <c r="BB150">
        <v>0</v>
      </c>
      <c r="BD150">
        <v>0</v>
      </c>
      <c r="BE150">
        <v>0</v>
      </c>
      <c r="BF150">
        <v>0</v>
      </c>
      <c r="BK150">
        <v>0</v>
      </c>
      <c r="BP150">
        <v>0</v>
      </c>
      <c r="BR150">
        <v>0</v>
      </c>
      <c r="BX150">
        <v>0</v>
      </c>
      <c r="CA150">
        <v>0</v>
      </c>
      <c r="CC150">
        <v>0</v>
      </c>
      <c r="CJ150">
        <v>0</v>
      </c>
      <c r="CR150">
        <v>0</v>
      </c>
      <c r="CU150">
        <v>0</v>
      </c>
      <c r="CV150">
        <v>0</v>
      </c>
      <c r="CW150">
        <v>0</v>
      </c>
      <c r="CX150">
        <v>232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H150">
        <v>0</v>
      </c>
      <c r="DI150">
        <v>0</v>
      </c>
      <c r="DJ150">
        <v>0</v>
      </c>
      <c r="DL150">
        <v>0</v>
      </c>
      <c r="DN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Z150">
        <v>0</v>
      </c>
      <c r="EA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M150">
        <v>0</v>
      </c>
      <c r="EN150">
        <v>0</v>
      </c>
      <c r="EO150">
        <v>0</v>
      </c>
      <c r="EP150">
        <v>1906</v>
      </c>
      <c r="ES150">
        <v>0</v>
      </c>
      <c r="ET150">
        <v>0</v>
      </c>
      <c r="EU150">
        <v>0</v>
      </c>
      <c r="EV150">
        <v>0</v>
      </c>
      <c r="EW150">
        <v>0</v>
      </c>
      <c r="EY150">
        <v>0</v>
      </c>
      <c r="EZ150">
        <v>0</v>
      </c>
      <c r="FA150">
        <v>0</v>
      </c>
      <c r="FB150">
        <v>0</v>
      </c>
      <c r="FD150">
        <v>0</v>
      </c>
      <c r="FF150">
        <v>0</v>
      </c>
      <c r="FG150">
        <v>0</v>
      </c>
      <c r="FI150">
        <v>0</v>
      </c>
      <c r="FJ150">
        <v>0</v>
      </c>
      <c r="FK150">
        <v>0</v>
      </c>
      <c r="FL150">
        <v>0</v>
      </c>
      <c r="FM150">
        <v>0</v>
      </c>
      <c r="FN150">
        <v>0</v>
      </c>
      <c r="FO150">
        <v>0</v>
      </c>
      <c r="FQ150">
        <v>0</v>
      </c>
      <c r="FR150">
        <v>0</v>
      </c>
      <c r="FS150">
        <v>0</v>
      </c>
      <c r="FX150">
        <v>0</v>
      </c>
      <c r="GA150">
        <v>109</v>
      </c>
      <c r="GC150">
        <f>SUM(B150:GB150)</f>
        <v>2247</v>
      </c>
      <c r="GD150" s="4">
        <f t="shared" si="4"/>
        <v>0.0005192086400754205</v>
      </c>
    </row>
    <row r="151" spans="1:186" ht="12">
      <c r="A151" t="s">
        <v>72</v>
      </c>
      <c r="B151">
        <v>163</v>
      </c>
      <c r="D151">
        <v>0</v>
      </c>
      <c r="G151">
        <v>0</v>
      </c>
      <c r="I151">
        <v>21</v>
      </c>
      <c r="L151">
        <v>0</v>
      </c>
      <c r="Z151">
        <v>0</v>
      </c>
      <c r="AB151">
        <v>0</v>
      </c>
      <c r="AD151">
        <v>0</v>
      </c>
      <c r="AM151">
        <v>0</v>
      </c>
      <c r="AN151">
        <v>0</v>
      </c>
      <c r="AU151">
        <v>0</v>
      </c>
      <c r="AY151">
        <v>0</v>
      </c>
      <c r="BD151">
        <v>3121</v>
      </c>
      <c r="BE151">
        <v>4437</v>
      </c>
      <c r="BI151">
        <v>0</v>
      </c>
      <c r="BK151">
        <v>0</v>
      </c>
      <c r="BL151">
        <v>0</v>
      </c>
      <c r="BN151">
        <v>0</v>
      </c>
      <c r="CE151">
        <v>0</v>
      </c>
      <c r="CF151">
        <v>0</v>
      </c>
      <c r="CU151">
        <v>0</v>
      </c>
      <c r="CV151">
        <v>222</v>
      </c>
      <c r="CW151">
        <v>0</v>
      </c>
      <c r="CX151">
        <v>0</v>
      </c>
      <c r="CY151">
        <v>0</v>
      </c>
      <c r="CZ151">
        <v>0</v>
      </c>
      <c r="DA151">
        <v>0</v>
      </c>
      <c r="DB151">
        <v>0</v>
      </c>
      <c r="DC151">
        <v>0</v>
      </c>
      <c r="DF151">
        <v>5942</v>
      </c>
      <c r="DI151">
        <v>0</v>
      </c>
      <c r="DL151">
        <v>0</v>
      </c>
      <c r="DN151">
        <v>302</v>
      </c>
      <c r="DT151">
        <v>0</v>
      </c>
      <c r="DU151">
        <v>0</v>
      </c>
      <c r="DV151">
        <v>0</v>
      </c>
      <c r="DW151">
        <v>0</v>
      </c>
      <c r="DX151">
        <v>0</v>
      </c>
      <c r="DZ151">
        <v>13</v>
      </c>
      <c r="ED151">
        <v>0</v>
      </c>
      <c r="EE151">
        <v>0</v>
      </c>
      <c r="EH151">
        <v>0</v>
      </c>
      <c r="EM151">
        <v>0</v>
      </c>
      <c r="EN151">
        <v>19</v>
      </c>
      <c r="EO151">
        <v>13</v>
      </c>
      <c r="EP151">
        <v>13009</v>
      </c>
      <c r="ES151">
        <v>0</v>
      </c>
      <c r="ET151">
        <v>2846</v>
      </c>
      <c r="EU151">
        <v>0</v>
      </c>
      <c r="EV151">
        <v>28</v>
      </c>
      <c r="EW151">
        <v>7942</v>
      </c>
      <c r="EY151">
        <v>0</v>
      </c>
      <c r="FB151">
        <v>0</v>
      </c>
      <c r="FD151">
        <v>0</v>
      </c>
      <c r="FJ151">
        <v>0</v>
      </c>
      <c r="FK151">
        <v>0</v>
      </c>
      <c r="FM151">
        <v>0</v>
      </c>
      <c r="FN151">
        <v>0</v>
      </c>
      <c r="FR151">
        <v>0</v>
      </c>
      <c r="FS151">
        <v>5200</v>
      </c>
      <c r="FT151">
        <v>0</v>
      </c>
      <c r="GA151">
        <v>0</v>
      </c>
      <c r="GC151">
        <f>SUM(B151:GB151)</f>
        <v>43278</v>
      </c>
      <c r="GD151" s="4">
        <f t="shared" si="4"/>
        <v>0.010000138640491343</v>
      </c>
    </row>
    <row r="152" spans="1:186" ht="12">
      <c r="A152" t="s">
        <v>73</v>
      </c>
      <c r="B152">
        <v>0</v>
      </c>
      <c r="C152">
        <v>0</v>
      </c>
      <c r="D152">
        <v>5</v>
      </c>
      <c r="E152">
        <v>0</v>
      </c>
      <c r="H152">
        <v>0</v>
      </c>
      <c r="I152">
        <v>0</v>
      </c>
      <c r="K152">
        <v>0</v>
      </c>
      <c r="N152">
        <v>0</v>
      </c>
      <c r="Q152">
        <v>12</v>
      </c>
      <c r="U152">
        <v>34</v>
      </c>
      <c r="V152">
        <v>0</v>
      </c>
      <c r="X152">
        <v>0</v>
      </c>
      <c r="Z152">
        <v>0</v>
      </c>
      <c r="AA152">
        <v>0</v>
      </c>
      <c r="AB152">
        <v>0</v>
      </c>
      <c r="AD152">
        <v>0</v>
      </c>
      <c r="AL152">
        <v>49</v>
      </c>
      <c r="AP152">
        <v>0</v>
      </c>
      <c r="AS152">
        <v>0</v>
      </c>
      <c r="AU152">
        <v>0</v>
      </c>
      <c r="AV152">
        <v>0</v>
      </c>
      <c r="AX152">
        <v>27</v>
      </c>
      <c r="AY152">
        <v>0</v>
      </c>
      <c r="AZ152">
        <v>0</v>
      </c>
      <c r="BA152">
        <v>50</v>
      </c>
      <c r="BD152">
        <v>7</v>
      </c>
      <c r="BE152">
        <v>555</v>
      </c>
      <c r="BI152">
        <v>0</v>
      </c>
      <c r="CA152">
        <v>0</v>
      </c>
      <c r="CD152">
        <v>0</v>
      </c>
      <c r="CI152">
        <v>0</v>
      </c>
      <c r="CN152">
        <v>0</v>
      </c>
      <c r="CU152">
        <v>7</v>
      </c>
      <c r="CV152">
        <v>7</v>
      </c>
      <c r="CW152">
        <v>0</v>
      </c>
      <c r="CX152">
        <v>66</v>
      </c>
      <c r="CZ152">
        <v>33</v>
      </c>
      <c r="DA152">
        <v>0</v>
      </c>
      <c r="DB152">
        <v>0</v>
      </c>
      <c r="DC152">
        <v>0</v>
      </c>
      <c r="DE152">
        <v>0</v>
      </c>
      <c r="DF152">
        <v>120</v>
      </c>
      <c r="DH152">
        <v>0</v>
      </c>
      <c r="DI152">
        <v>40</v>
      </c>
      <c r="DJ152">
        <v>32</v>
      </c>
      <c r="DU152">
        <v>0</v>
      </c>
      <c r="DW152">
        <v>0</v>
      </c>
      <c r="DZ152">
        <v>0</v>
      </c>
      <c r="EA152">
        <v>0</v>
      </c>
      <c r="EE152">
        <v>0</v>
      </c>
      <c r="EG152">
        <v>0</v>
      </c>
      <c r="EM152">
        <v>155</v>
      </c>
      <c r="EN152">
        <v>0</v>
      </c>
      <c r="EO152">
        <v>2451</v>
      </c>
      <c r="EP152">
        <v>256</v>
      </c>
      <c r="EQ152">
        <v>88</v>
      </c>
      <c r="ER152">
        <v>0</v>
      </c>
      <c r="ET152">
        <v>163</v>
      </c>
      <c r="EU152">
        <v>0</v>
      </c>
      <c r="EV152">
        <v>74</v>
      </c>
      <c r="EW152">
        <v>20</v>
      </c>
      <c r="EY152">
        <v>262</v>
      </c>
      <c r="FD152">
        <v>119</v>
      </c>
      <c r="FG152">
        <v>27</v>
      </c>
      <c r="FI152">
        <v>0</v>
      </c>
      <c r="FJ152">
        <v>0</v>
      </c>
      <c r="FM152">
        <v>0</v>
      </c>
      <c r="FN152">
        <v>0</v>
      </c>
      <c r="FO152">
        <v>0</v>
      </c>
      <c r="FQ152">
        <v>73</v>
      </c>
      <c r="FR152">
        <v>0</v>
      </c>
      <c r="FS152">
        <v>12</v>
      </c>
      <c r="GA152">
        <v>718</v>
      </c>
      <c r="GC152">
        <f>SUM(B152:GB152)</f>
        <v>5462</v>
      </c>
      <c r="GD152" s="4">
        <f t="shared" si="4"/>
        <v>0.0012620906061824417</v>
      </c>
    </row>
    <row r="153" spans="1:186" ht="12">
      <c r="A153" t="s">
        <v>74</v>
      </c>
      <c r="B153">
        <v>1441</v>
      </c>
      <c r="C153">
        <v>0</v>
      </c>
      <c r="D153">
        <v>0</v>
      </c>
      <c r="E153">
        <v>356</v>
      </c>
      <c r="G153">
        <v>34</v>
      </c>
      <c r="H153">
        <v>121</v>
      </c>
      <c r="I153">
        <v>436</v>
      </c>
      <c r="K153">
        <v>15</v>
      </c>
      <c r="L153">
        <v>0</v>
      </c>
      <c r="N153">
        <v>8</v>
      </c>
      <c r="O153">
        <v>40</v>
      </c>
      <c r="Q153">
        <v>18</v>
      </c>
      <c r="T153">
        <v>0</v>
      </c>
      <c r="U153">
        <v>9</v>
      </c>
      <c r="V153">
        <v>30</v>
      </c>
      <c r="W153">
        <v>190</v>
      </c>
      <c r="X153">
        <v>160</v>
      </c>
      <c r="Z153">
        <v>344</v>
      </c>
      <c r="AA153">
        <v>77</v>
      </c>
      <c r="AB153">
        <v>0</v>
      </c>
      <c r="AC153">
        <v>0</v>
      </c>
      <c r="AD153">
        <v>6</v>
      </c>
      <c r="AE153">
        <v>0</v>
      </c>
      <c r="AF153">
        <v>0</v>
      </c>
      <c r="AG153">
        <v>0</v>
      </c>
      <c r="AH153">
        <v>19</v>
      </c>
      <c r="AI153">
        <v>286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647</v>
      </c>
      <c r="AR153">
        <v>5</v>
      </c>
      <c r="AS153">
        <v>9</v>
      </c>
      <c r="AT153">
        <v>48</v>
      </c>
      <c r="AU153">
        <v>5</v>
      </c>
      <c r="AV153">
        <v>0</v>
      </c>
      <c r="AW153">
        <v>5</v>
      </c>
      <c r="AX153">
        <v>6</v>
      </c>
      <c r="AY153">
        <v>0</v>
      </c>
      <c r="AZ153">
        <v>0</v>
      </c>
      <c r="BA153">
        <v>0</v>
      </c>
      <c r="BB153">
        <v>5</v>
      </c>
      <c r="BD153">
        <v>3305</v>
      </c>
      <c r="BE153">
        <v>4838</v>
      </c>
      <c r="BF153">
        <v>12</v>
      </c>
      <c r="BG153">
        <v>12</v>
      </c>
      <c r="BH153">
        <v>0</v>
      </c>
      <c r="BI153">
        <v>19</v>
      </c>
      <c r="BJ153">
        <v>0</v>
      </c>
      <c r="BK153">
        <v>0</v>
      </c>
      <c r="BL153">
        <v>11</v>
      </c>
      <c r="BN153">
        <v>0</v>
      </c>
      <c r="BO153">
        <v>0</v>
      </c>
      <c r="BP153">
        <v>0</v>
      </c>
      <c r="BQ153">
        <v>8</v>
      </c>
      <c r="BR153">
        <v>15</v>
      </c>
      <c r="BS153">
        <v>183</v>
      </c>
      <c r="BU153">
        <v>0</v>
      </c>
      <c r="BV153">
        <v>0</v>
      </c>
      <c r="BW153">
        <v>0</v>
      </c>
      <c r="BX153">
        <v>0</v>
      </c>
      <c r="CA153">
        <v>13</v>
      </c>
      <c r="CB153">
        <v>13</v>
      </c>
      <c r="CC153">
        <v>0</v>
      </c>
      <c r="CD153">
        <v>0</v>
      </c>
      <c r="CE153">
        <v>0</v>
      </c>
      <c r="CF153">
        <v>1615</v>
      </c>
      <c r="CG153">
        <v>0</v>
      </c>
      <c r="CH153">
        <v>0</v>
      </c>
      <c r="CI153">
        <v>259</v>
      </c>
      <c r="CJ153">
        <v>14</v>
      </c>
      <c r="CK153">
        <v>14</v>
      </c>
      <c r="CN153">
        <v>0</v>
      </c>
      <c r="CP153">
        <v>534</v>
      </c>
      <c r="CQ153">
        <v>8</v>
      </c>
      <c r="CR153">
        <v>6</v>
      </c>
      <c r="CS153">
        <v>147</v>
      </c>
      <c r="CU153">
        <v>274</v>
      </c>
      <c r="CV153">
        <v>298</v>
      </c>
      <c r="CW153">
        <v>74</v>
      </c>
      <c r="CX153">
        <v>607</v>
      </c>
      <c r="CY153">
        <v>0</v>
      </c>
      <c r="CZ153">
        <v>189</v>
      </c>
      <c r="DA153">
        <v>57</v>
      </c>
      <c r="DB153">
        <v>66</v>
      </c>
      <c r="DC153">
        <v>16</v>
      </c>
      <c r="DD153">
        <v>147</v>
      </c>
      <c r="DE153">
        <v>62</v>
      </c>
      <c r="DF153">
        <v>196</v>
      </c>
      <c r="DH153">
        <v>24</v>
      </c>
      <c r="DI153">
        <v>552</v>
      </c>
      <c r="DJ153">
        <v>37</v>
      </c>
      <c r="DL153">
        <v>444</v>
      </c>
      <c r="DN153">
        <v>17</v>
      </c>
      <c r="DO153">
        <v>0</v>
      </c>
      <c r="DQ153">
        <v>16</v>
      </c>
      <c r="DT153">
        <v>30</v>
      </c>
      <c r="DU153">
        <v>594</v>
      </c>
      <c r="DV153">
        <v>0</v>
      </c>
      <c r="DW153">
        <v>17</v>
      </c>
      <c r="DX153">
        <v>0</v>
      </c>
      <c r="DY153">
        <v>0</v>
      </c>
      <c r="DZ153">
        <v>199</v>
      </c>
      <c r="EA153">
        <v>0</v>
      </c>
      <c r="EB153">
        <v>0</v>
      </c>
      <c r="EC153">
        <v>0</v>
      </c>
      <c r="ED153">
        <v>0</v>
      </c>
      <c r="EE153">
        <v>462</v>
      </c>
      <c r="EF153">
        <v>94</v>
      </c>
      <c r="EG153">
        <v>179</v>
      </c>
      <c r="EH153">
        <v>0</v>
      </c>
      <c r="EK153">
        <v>0</v>
      </c>
      <c r="EM153">
        <v>79869</v>
      </c>
      <c r="EN153">
        <v>2402</v>
      </c>
      <c r="EO153">
        <v>314795</v>
      </c>
      <c r="EP153">
        <v>51608</v>
      </c>
      <c r="EQ153">
        <v>1503</v>
      </c>
      <c r="ER153">
        <v>13585</v>
      </c>
      <c r="ES153">
        <v>151861</v>
      </c>
      <c r="EU153">
        <v>119</v>
      </c>
      <c r="EV153">
        <v>2119</v>
      </c>
      <c r="EW153">
        <v>38159</v>
      </c>
      <c r="EY153">
        <v>407</v>
      </c>
      <c r="EZ153">
        <v>227</v>
      </c>
      <c r="FA153">
        <v>194</v>
      </c>
      <c r="FB153">
        <v>826</v>
      </c>
      <c r="FC153">
        <v>1661</v>
      </c>
      <c r="FD153">
        <v>1142</v>
      </c>
      <c r="FF153">
        <v>72</v>
      </c>
      <c r="FG153">
        <v>110</v>
      </c>
      <c r="FI153">
        <v>0</v>
      </c>
      <c r="FJ153">
        <v>294</v>
      </c>
      <c r="FK153">
        <v>436</v>
      </c>
      <c r="FL153">
        <v>2936</v>
      </c>
      <c r="FM153">
        <v>490</v>
      </c>
      <c r="FN153">
        <v>453</v>
      </c>
      <c r="FO153">
        <v>16</v>
      </c>
      <c r="FQ153">
        <v>9</v>
      </c>
      <c r="FR153">
        <v>171</v>
      </c>
      <c r="FS153">
        <v>6232</v>
      </c>
      <c r="FT153">
        <v>308</v>
      </c>
      <c r="FV153">
        <v>9</v>
      </c>
      <c r="FX153">
        <v>857</v>
      </c>
      <c r="FY153">
        <v>12</v>
      </c>
      <c r="GA153">
        <v>0</v>
      </c>
      <c r="GC153">
        <f>SUM(B153:GB153)</f>
        <v>692879</v>
      </c>
      <c r="GD153" s="4">
        <f t="shared" si="4"/>
        <v>0.16010180833414206</v>
      </c>
    </row>
    <row r="154" spans="1:186" ht="12">
      <c r="A154" t="s">
        <v>75</v>
      </c>
      <c r="E154">
        <v>0</v>
      </c>
      <c r="M154">
        <v>0</v>
      </c>
      <c r="Q154">
        <v>33</v>
      </c>
      <c r="AC154">
        <v>0</v>
      </c>
      <c r="AD154">
        <v>0</v>
      </c>
      <c r="AL154">
        <v>0</v>
      </c>
      <c r="AO154">
        <v>265</v>
      </c>
      <c r="AS154">
        <v>35</v>
      </c>
      <c r="BD154">
        <v>5</v>
      </c>
      <c r="BE154">
        <v>65</v>
      </c>
      <c r="CX154">
        <v>0</v>
      </c>
      <c r="DC154">
        <v>110</v>
      </c>
      <c r="DW154">
        <v>105</v>
      </c>
      <c r="EE154">
        <v>0</v>
      </c>
      <c r="EG154">
        <v>0</v>
      </c>
      <c r="EM154">
        <v>0</v>
      </c>
      <c r="EO154">
        <v>0</v>
      </c>
      <c r="EP154">
        <v>0</v>
      </c>
      <c r="ES154">
        <v>0</v>
      </c>
      <c r="ET154">
        <v>0</v>
      </c>
      <c r="EV154">
        <v>0</v>
      </c>
      <c r="EW154">
        <v>0</v>
      </c>
      <c r="EY154">
        <v>0</v>
      </c>
      <c r="FD154">
        <v>391</v>
      </c>
      <c r="FF154">
        <v>0</v>
      </c>
      <c r="FK154">
        <v>0</v>
      </c>
      <c r="FQ154">
        <v>0</v>
      </c>
      <c r="FR154">
        <v>0</v>
      </c>
      <c r="FS154">
        <v>0</v>
      </c>
      <c r="GA154">
        <v>97</v>
      </c>
      <c r="GC154">
        <f>SUM(B154:GB154)</f>
        <v>1106</v>
      </c>
      <c r="GD154" s="4">
        <f t="shared" si="4"/>
        <v>0.0002555606390402381</v>
      </c>
    </row>
    <row r="155" spans="1:186" ht="12">
      <c r="A155" t="s">
        <v>76</v>
      </c>
      <c r="B155">
        <v>0</v>
      </c>
      <c r="C155">
        <v>30</v>
      </c>
      <c r="E155">
        <v>25</v>
      </c>
      <c r="H155">
        <v>0</v>
      </c>
      <c r="I155">
        <v>0</v>
      </c>
      <c r="K155">
        <v>0</v>
      </c>
      <c r="O155">
        <v>0</v>
      </c>
      <c r="Q155">
        <v>9</v>
      </c>
      <c r="V155">
        <v>0</v>
      </c>
      <c r="W155">
        <v>141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I155">
        <v>0</v>
      </c>
      <c r="AJ155">
        <v>26</v>
      </c>
      <c r="AO155">
        <v>0</v>
      </c>
      <c r="AS155">
        <v>0</v>
      </c>
      <c r="AU155">
        <v>0</v>
      </c>
      <c r="AX155">
        <v>0</v>
      </c>
      <c r="AZ155">
        <v>0</v>
      </c>
      <c r="BD155">
        <v>0</v>
      </c>
      <c r="BE155">
        <v>970</v>
      </c>
      <c r="BF155">
        <v>0</v>
      </c>
      <c r="BI155">
        <v>0</v>
      </c>
      <c r="BK155">
        <v>0</v>
      </c>
      <c r="BL155">
        <v>0</v>
      </c>
      <c r="BM155">
        <v>0</v>
      </c>
      <c r="BO155">
        <v>0</v>
      </c>
      <c r="BQ155">
        <v>0</v>
      </c>
      <c r="BR155">
        <v>0</v>
      </c>
      <c r="BS155">
        <v>0</v>
      </c>
      <c r="CA155">
        <v>0</v>
      </c>
      <c r="CB155">
        <v>0</v>
      </c>
      <c r="CD155">
        <v>0</v>
      </c>
      <c r="CE155">
        <v>0</v>
      </c>
      <c r="CF155">
        <v>0</v>
      </c>
      <c r="CR155">
        <v>0</v>
      </c>
      <c r="CU155">
        <v>127</v>
      </c>
      <c r="CV155">
        <v>0</v>
      </c>
      <c r="CX155">
        <v>0</v>
      </c>
      <c r="CY155">
        <v>0</v>
      </c>
      <c r="CZ155">
        <v>0</v>
      </c>
      <c r="DA155">
        <v>0</v>
      </c>
      <c r="DB155">
        <v>0</v>
      </c>
      <c r="DC155">
        <v>0</v>
      </c>
      <c r="DF155">
        <v>0</v>
      </c>
      <c r="DH155">
        <v>0</v>
      </c>
      <c r="DI155">
        <v>0</v>
      </c>
      <c r="DJ155">
        <v>0</v>
      </c>
      <c r="DU155">
        <v>0</v>
      </c>
      <c r="DW155">
        <v>0</v>
      </c>
      <c r="DZ155">
        <v>0</v>
      </c>
      <c r="ED155">
        <v>0</v>
      </c>
      <c r="EE155">
        <v>0</v>
      </c>
      <c r="EG155">
        <v>0</v>
      </c>
      <c r="EH155">
        <v>0</v>
      </c>
      <c r="EM155">
        <v>23</v>
      </c>
      <c r="EN155">
        <v>112</v>
      </c>
      <c r="EO155">
        <v>1982</v>
      </c>
      <c r="EP155">
        <v>245</v>
      </c>
      <c r="EQ155">
        <v>0</v>
      </c>
      <c r="ER155">
        <v>0</v>
      </c>
      <c r="ES155">
        <v>0</v>
      </c>
      <c r="ET155">
        <v>187</v>
      </c>
      <c r="EU155">
        <v>0</v>
      </c>
      <c r="EW155">
        <v>81</v>
      </c>
      <c r="EY155">
        <v>0</v>
      </c>
      <c r="EZ155">
        <v>0</v>
      </c>
      <c r="FB155">
        <v>0</v>
      </c>
      <c r="FC155">
        <v>0</v>
      </c>
      <c r="FD155">
        <v>414</v>
      </c>
      <c r="FF155">
        <v>0</v>
      </c>
      <c r="FG155">
        <v>0</v>
      </c>
      <c r="FK155">
        <v>0</v>
      </c>
      <c r="FL155">
        <v>0</v>
      </c>
      <c r="FM155">
        <v>0</v>
      </c>
      <c r="FN155">
        <v>0</v>
      </c>
      <c r="FO155">
        <v>0</v>
      </c>
      <c r="FQ155">
        <v>8</v>
      </c>
      <c r="FR155">
        <v>0</v>
      </c>
      <c r="FS155">
        <v>0</v>
      </c>
      <c r="FT155">
        <v>0</v>
      </c>
      <c r="GA155">
        <v>314</v>
      </c>
      <c r="GC155">
        <f>SUM(B155:GB155)</f>
        <v>4694</v>
      </c>
      <c r="GD155" s="4">
        <f t="shared" si="4"/>
        <v>0.001084630777264808</v>
      </c>
    </row>
    <row r="156" spans="1:186" ht="12">
      <c r="A156" t="s">
        <v>77</v>
      </c>
      <c r="B156">
        <v>2596</v>
      </c>
      <c r="C156">
        <v>4722</v>
      </c>
      <c r="D156">
        <v>1136</v>
      </c>
      <c r="E156">
        <v>208</v>
      </c>
      <c r="G156">
        <v>3015</v>
      </c>
      <c r="H156">
        <v>11</v>
      </c>
      <c r="I156">
        <v>10526</v>
      </c>
      <c r="K156">
        <v>7</v>
      </c>
      <c r="L156">
        <v>13</v>
      </c>
      <c r="M156">
        <v>0</v>
      </c>
      <c r="N156">
        <v>0</v>
      </c>
      <c r="O156">
        <v>320</v>
      </c>
      <c r="Q156">
        <v>20</v>
      </c>
      <c r="R156">
        <v>0</v>
      </c>
      <c r="S156">
        <v>0</v>
      </c>
      <c r="T156">
        <v>159</v>
      </c>
      <c r="U156">
        <v>22</v>
      </c>
      <c r="V156">
        <v>923</v>
      </c>
      <c r="W156">
        <v>0</v>
      </c>
      <c r="X156">
        <v>883</v>
      </c>
      <c r="Z156">
        <v>7366</v>
      </c>
      <c r="AA156">
        <v>1637</v>
      </c>
      <c r="AB156">
        <v>70</v>
      </c>
      <c r="AC156">
        <v>57</v>
      </c>
      <c r="AD156">
        <v>4483</v>
      </c>
      <c r="AE156">
        <v>210</v>
      </c>
      <c r="AF156">
        <v>443</v>
      </c>
      <c r="AG156">
        <v>384</v>
      </c>
      <c r="AH156">
        <v>0</v>
      </c>
      <c r="AI156">
        <v>120</v>
      </c>
      <c r="AJ156">
        <v>40</v>
      </c>
      <c r="AK156">
        <v>22</v>
      </c>
      <c r="AL156">
        <v>0</v>
      </c>
      <c r="AM156">
        <v>84</v>
      </c>
      <c r="AN156">
        <v>54</v>
      </c>
      <c r="AO156">
        <v>0</v>
      </c>
      <c r="AP156">
        <v>1604</v>
      </c>
      <c r="AQ156">
        <v>0</v>
      </c>
      <c r="AR156">
        <v>225</v>
      </c>
      <c r="AS156">
        <v>1046</v>
      </c>
      <c r="AT156">
        <v>224</v>
      </c>
      <c r="AU156">
        <v>0</v>
      </c>
      <c r="AV156">
        <v>1062</v>
      </c>
      <c r="AW156">
        <v>0</v>
      </c>
      <c r="AX156">
        <v>1275</v>
      </c>
      <c r="AY156">
        <v>0</v>
      </c>
      <c r="AZ156">
        <v>53</v>
      </c>
      <c r="BA156">
        <v>1774</v>
      </c>
      <c r="BB156">
        <v>0</v>
      </c>
      <c r="BD156">
        <v>533</v>
      </c>
      <c r="BE156">
        <v>8305</v>
      </c>
      <c r="BF156">
        <v>300</v>
      </c>
      <c r="BG156">
        <v>0</v>
      </c>
      <c r="BI156">
        <v>5</v>
      </c>
      <c r="BK156">
        <v>35</v>
      </c>
      <c r="BL156">
        <v>29</v>
      </c>
      <c r="BM156">
        <v>5</v>
      </c>
      <c r="BN156">
        <v>0</v>
      </c>
      <c r="BO156">
        <v>0</v>
      </c>
      <c r="BP156">
        <v>248</v>
      </c>
      <c r="BQ156">
        <v>0</v>
      </c>
      <c r="BR156">
        <v>6</v>
      </c>
      <c r="BS156">
        <v>33</v>
      </c>
      <c r="BU156">
        <v>12</v>
      </c>
      <c r="BV156">
        <v>13</v>
      </c>
      <c r="BW156">
        <v>0</v>
      </c>
      <c r="BX156">
        <v>0</v>
      </c>
      <c r="BY156">
        <v>0</v>
      </c>
      <c r="CA156">
        <v>167</v>
      </c>
      <c r="CB156">
        <v>29</v>
      </c>
      <c r="CC156">
        <v>398</v>
      </c>
      <c r="CD156">
        <v>20</v>
      </c>
      <c r="CE156">
        <v>0</v>
      </c>
      <c r="CF156">
        <v>1820</v>
      </c>
      <c r="CG156">
        <v>0</v>
      </c>
      <c r="CH156">
        <v>0</v>
      </c>
      <c r="CI156">
        <v>238</v>
      </c>
      <c r="CJ156">
        <v>636</v>
      </c>
      <c r="CK156">
        <v>45</v>
      </c>
      <c r="CL156">
        <v>0</v>
      </c>
      <c r="CN156">
        <v>143</v>
      </c>
      <c r="CO156">
        <v>130</v>
      </c>
      <c r="CP156">
        <v>487</v>
      </c>
      <c r="CQ156">
        <v>0</v>
      </c>
      <c r="CR156">
        <v>101</v>
      </c>
      <c r="CS156">
        <v>0</v>
      </c>
      <c r="CU156">
        <v>674</v>
      </c>
      <c r="CV156">
        <v>6095</v>
      </c>
      <c r="CW156">
        <v>6992</v>
      </c>
      <c r="CX156">
        <v>1701</v>
      </c>
      <c r="CY156">
        <v>0</v>
      </c>
      <c r="CZ156">
        <v>18124</v>
      </c>
      <c r="DA156">
        <v>735</v>
      </c>
      <c r="DB156">
        <v>20411</v>
      </c>
      <c r="DC156">
        <v>815</v>
      </c>
      <c r="DD156">
        <v>19148</v>
      </c>
      <c r="DE156">
        <v>10238</v>
      </c>
      <c r="DF156">
        <v>89027</v>
      </c>
      <c r="DH156">
        <v>303</v>
      </c>
      <c r="DI156">
        <v>34549</v>
      </c>
      <c r="DJ156">
        <v>3152</v>
      </c>
      <c r="DL156">
        <v>23659</v>
      </c>
      <c r="DN156">
        <v>555</v>
      </c>
      <c r="DO156">
        <v>141</v>
      </c>
      <c r="DP156">
        <v>0</v>
      </c>
      <c r="DQ156">
        <v>0</v>
      </c>
      <c r="DR156">
        <v>0</v>
      </c>
      <c r="DS156">
        <v>288</v>
      </c>
      <c r="DT156">
        <v>142</v>
      </c>
      <c r="DU156">
        <v>37670</v>
      </c>
      <c r="DV156">
        <v>254</v>
      </c>
      <c r="DW156">
        <v>114</v>
      </c>
      <c r="DX156">
        <v>11</v>
      </c>
      <c r="DY156">
        <v>0</v>
      </c>
      <c r="DZ156">
        <v>1371</v>
      </c>
      <c r="EA156">
        <v>0</v>
      </c>
      <c r="EB156">
        <v>0</v>
      </c>
      <c r="EC156">
        <v>15</v>
      </c>
      <c r="ED156">
        <v>205</v>
      </c>
      <c r="EE156">
        <v>34200</v>
      </c>
      <c r="EF156">
        <v>377</v>
      </c>
      <c r="EG156">
        <v>4537</v>
      </c>
      <c r="EH156">
        <v>6897</v>
      </c>
      <c r="EI156">
        <v>0</v>
      </c>
      <c r="EJ156">
        <v>0</v>
      </c>
      <c r="EK156">
        <v>0</v>
      </c>
      <c r="EM156">
        <v>92813</v>
      </c>
      <c r="EN156">
        <v>1330</v>
      </c>
      <c r="EO156">
        <v>13114</v>
      </c>
      <c r="EP156">
        <v>13019</v>
      </c>
      <c r="EQ156">
        <v>5334</v>
      </c>
      <c r="ER156">
        <v>7208</v>
      </c>
      <c r="ES156">
        <v>2199</v>
      </c>
      <c r="ET156">
        <v>70524</v>
      </c>
      <c r="EU156">
        <v>319</v>
      </c>
      <c r="EV156">
        <v>10174</v>
      </c>
      <c r="EY156">
        <v>418</v>
      </c>
      <c r="EZ156">
        <v>1615</v>
      </c>
      <c r="FA156">
        <v>99</v>
      </c>
      <c r="FB156">
        <v>687</v>
      </c>
      <c r="FC156">
        <v>700</v>
      </c>
      <c r="FD156">
        <v>4301</v>
      </c>
      <c r="FF156">
        <v>2098</v>
      </c>
      <c r="FG156">
        <v>5494</v>
      </c>
      <c r="FI156">
        <v>0</v>
      </c>
      <c r="FJ156">
        <v>319</v>
      </c>
      <c r="FK156">
        <v>365</v>
      </c>
      <c r="FL156">
        <v>22</v>
      </c>
      <c r="FM156">
        <v>101</v>
      </c>
      <c r="FN156">
        <v>122</v>
      </c>
      <c r="FO156">
        <v>0</v>
      </c>
      <c r="FQ156">
        <v>670</v>
      </c>
      <c r="FR156">
        <v>165</v>
      </c>
      <c r="FS156">
        <v>2366</v>
      </c>
      <c r="FT156">
        <v>71</v>
      </c>
      <c r="FV156">
        <v>22</v>
      </c>
      <c r="FW156">
        <v>0</v>
      </c>
      <c r="FX156">
        <v>104</v>
      </c>
      <c r="FY156">
        <v>0</v>
      </c>
      <c r="GC156">
        <f>SUM(B156:GB156)</f>
        <v>618705</v>
      </c>
      <c r="GD156" s="4">
        <f t="shared" si="4"/>
        <v>0.1429626086594851</v>
      </c>
    </row>
    <row r="157" spans="1:186" ht="12">
      <c r="A157" t="s">
        <v>78</v>
      </c>
      <c r="GC157">
        <f>SUM(B157:GB157)</f>
        <v>0</v>
      </c>
      <c r="GD157" s="4">
        <f t="shared" si="4"/>
        <v>0</v>
      </c>
    </row>
    <row r="158" spans="1:186" ht="12">
      <c r="A158" t="s">
        <v>79</v>
      </c>
      <c r="B158">
        <v>0</v>
      </c>
      <c r="E158">
        <v>0</v>
      </c>
      <c r="F158">
        <v>0</v>
      </c>
      <c r="G158">
        <v>0</v>
      </c>
      <c r="H158">
        <v>0</v>
      </c>
      <c r="Z158">
        <v>0</v>
      </c>
      <c r="AB158">
        <v>0</v>
      </c>
      <c r="AC158">
        <v>0</v>
      </c>
      <c r="AF158">
        <v>0</v>
      </c>
      <c r="AH158">
        <v>5</v>
      </c>
      <c r="AJ158">
        <v>0</v>
      </c>
      <c r="AO158">
        <v>0</v>
      </c>
      <c r="AU158">
        <v>0</v>
      </c>
      <c r="AV158">
        <v>0</v>
      </c>
      <c r="BD158">
        <v>5</v>
      </c>
      <c r="BE158">
        <v>0</v>
      </c>
      <c r="BO158">
        <v>0</v>
      </c>
      <c r="CD158">
        <v>6</v>
      </c>
      <c r="CQ158">
        <v>0</v>
      </c>
      <c r="CU158">
        <v>0</v>
      </c>
      <c r="CV158">
        <v>22</v>
      </c>
      <c r="CW158">
        <v>0</v>
      </c>
      <c r="CX158">
        <v>6</v>
      </c>
      <c r="DA158">
        <v>0</v>
      </c>
      <c r="DB158">
        <v>0</v>
      </c>
      <c r="DC158">
        <v>0</v>
      </c>
      <c r="DF158">
        <v>0</v>
      </c>
      <c r="DH158">
        <v>0</v>
      </c>
      <c r="DI158">
        <v>0</v>
      </c>
      <c r="DJ158">
        <v>17</v>
      </c>
      <c r="DS158">
        <v>0</v>
      </c>
      <c r="DU158">
        <v>0</v>
      </c>
      <c r="DW158">
        <v>0</v>
      </c>
      <c r="DX158">
        <v>0</v>
      </c>
      <c r="ED158">
        <v>0</v>
      </c>
      <c r="EG158">
        <v>0</v>
      </c>
      <c r="EI158">
        <v>0</v>
      </c>
      <c r="EM158">
        <v>0</v>
      </c>
      <c r="EN158">
        <v>0</v>
      </c>
      <c r="EO158">
        <v>0</v>
      </c>
      <c r="EP158">
        <v>104</v>
      </c>
      <c r="EQ158">
        <v>17</v>
      </c>
      <c r="ES158">
        <v>0</v>
      </c>
      <c r="ET158">
        <v>0</v>
      </c>
      <c r="EU158">
        <v>0</v>
      </c>
      <c r="EV158">
        <v>38</v>
      </c>
      <c r="EW158">
        <v>13</v>
      </c>
      <c r="EZ158">
        <v>115</v>
      </c>
      <c r="FB158">
        <v>0</v>
      </c>
      <c r="FC158">
        <v>46</v>
      </c>
      <c r="FD158">
        <v>454</v>
      </c>
      <c r="FG158">
        <v>281</v>
      </c>
      <c r="FI158">
        <v>0</v>
      </c>
      <c r="FJ158">
        <v>0</v>
      </c>
      <c r="FK158">
        <v>0</v>
      </c>
      <c r="FL158">
        <v>282</v>
      </c>
      <c r="FM158">
        <v>27</v>
      </c>
      <c r="FN158">
        <v>82</v>
      </c>
      <c r="FO158">
        <v>0</v>
      </c>
      <c r="FQ158">
        <v>22</v>
      </c>
      <c r="FR158">
        <v>168</v>
      </c>
      <c r="FS158">
        <v>0</v>
      </c>
      <c r="GC158">
        <f>SUM(B158:GB158)</f>
        <v>1710</v>
      </c>
      <c r="GD158" s="4">
        <f t="shared" si="4"/>
        <v>0.00039512540032441877</v>
      </c>
    </row>
    <row r="159" spans="1:186" ht="12">
      <c r="A159" t="s">
        <v>80</v>
      </c>
      <c r="B159">
        <v>0</v>
      </c>
      <c r="V159">
        <v>0</v>
      </c>
      <c r="AX159">
        <v>0</v>
      </c>
      <c r="BE159">
        <v>0</v>
      </c>
      <c r="BW159">
        <v>0</v>
      </c>
      <c r="CV159">
        <v>0</v>
      </c>
      <c r="CW159">
        <v>0</v>
      </c>
      <c r="CZ159">
        <v>1035</v>
      </c>
      <c r="DB159">
        <v>0</v>
      </c>
      <c r="DD159">
        <v>0</v>
      </c>
      <c r="DF159">
        <v>157</v>
      </c>
      <c r="DH159">
        <v>0</v>
      </c>
      <c r="DI159">
        <v>0</v>
      </c>
      <c r="DN159">
        <v>39</v>
      </c>
      <c r="EM159">
        <v>0</v>
      </c>
      <c r="EN159">
        <v>0</v>
      </c>
      <c r="EP159">
        <v>0</v>
      </c>
      <c r="ER159">
        <v>0</v>
      </c>
      <c r="ES159">
        <v>0</v>
      </c>
      <c r="ET159">
        <v>0</v>
      </c>
      <c r="EV159">
        <v>0</v>
      </c>
      <c r="EW159">
        <v>0</v>
      </c>
      <c r="FA159">
        <v>0</v>
      </c>
      <c r="FB159">
        <v>5419</v>
      </c>
      <c r="FC159">
        <v>2468</v>
      </c>
      <c r="FD159">
        <v>449</v>
      </c>
      <c r="FF159">
        <v>0</v>
      </c>
      <c r="FM159">
        <v>0</v>
      </c>
      <c r="FN159">
        <v>0</v>
      </c>
      <c r="FR159">
        <v>0</v>
      </c>
      <c r="GC159">
        <f>SUM(B159:GB159)</f>
        <v>9567</v>
      </c>
      <c r="GD159" s="4">
        <f t="shared" si="4"/>
        <v>0.0022106226344466165</v>
      </c>
    </row>
    <row r="160" spans="1:186" ht="12">
      <c r="A160" t="s">
        <v>81</v>
      </c>
      <c r="GC160">
        <f>SUM(B160:GB160)</f>
        <v>0</v>
      </c>
      <c r="GD160" s="4">
        <f t="shared" si="4"/>
        <v>0</v>
      </c>
    </row>
    <row r="161" spans="1:186" ht="12">
      <c r="A161" t="s">
        <v>82</v>
      </c>
      <c r="B161">
        <v>0</v>
      </c>
      <c r="C161">
        <v>0</v>
      </c>
      <c r="AF161">
        <v>0</v>
      </c>
      <c r="BD161">
        <v>0</v>
      </c>
      <c r="BE161">
        <v>65</v>
      </c>
      <c r="BI161">
        <v>0</v>
      </c>
      <c r="BJ161">
        <v>0</v>
      </c>
      <c r="CE161">
        <v>0</v>
      </c>
      <c r="CU161">
        <v>0</v>
      </c>
      <c r="CV161">
        <v>16</v>
      </c>
      <c r="CX161">
        <v>0</v>
      </c>
      <c r="DC161">
        <v>20</v>
      </c>
      <c r="DF161">
        <v>0</v>
      </c>
      <c r="DI161">
        <v>5</v>
      </c>
      <c r="DL161">
        <v>0</v>
      </c>
      <c r="DU161">
        <v>0</v>
      </c>
      <c r="EE161">
        <v>12</v>
      </c>
      <c r="EG161">
        <v>0</v>
      </c>
      <c r="EM161">
        <v>0</v>
      </c>
      <c r="EN161">
        <v>0</v>
      </c>
      <c r="EO161">
        <v>0</v>
      </c>
      <c r="EP161">
        <v>0</v>
      </c>
      <c r="EQ161">
        <v>0</v>
      </c>
      <c r="ES161">
        <v>0</v>
      </c>
      <c r="ET161">
        <v>0</v>
      </c>
      <c r="EV161">
        <v>30</v>
      </c>
      <c r="EW161">
        <v>60</v>
      </c>
      <c r="EY161">
        <v>0</v>
      </c>
      <c r="EZ161">
        <v>157</v>
      </c>
      <c r="FC161">
        <v>5351</v>
      </c>
      <c r="FD161">
        <v>874</v>
      </c>
      <c r="FK161">
        <v>0</v>
      </c>
      <c r="FM161">
        <v>0</v>
      </c>
      <c r="FN161">
        <v>0</v>
      </c>
      <c r="FQ161">
        <v>0</v>
      </c>
      <c r="FR161">
        <v>0</v>
      </c>
      <c r="FS161">
        <v>0</v>
      </c>
      <c r="FT161">
        <v>0</v>
      </c>
      <c r="GC161">
        <f>SUM(B161:GB161)</f>
        <v>6590</v>
      </c>
      <c r="GD161" s="4">
        <f t="shared" si="4"/>
        <v>0.0015227347299052161</v>
      </c>
    </row>
    <row r="162" spans="1:186" ht="12">
      <c r="A162" t="s">
        <v>83</v>
      </c>
      <c r="B162">
        <v>14</v>
      </c>
      <c r="C162">
        <v>0</v>
      </c>
      <c r="H162">
        <v>0</v>
      </c>
      <c r="I162">
        <v>14</v>
      </c>
      <c r="Q162">
        <v>0</v>
      </c>
      <c r="AA162">
        <v>0</v>
      </c>
      <c r="AC162">
        <v>0</v>
      </c>
      <c r="AD162">
        <v>0</v>
      </c>
      <c r="AF162">
        <v>0</v>
      </c>
      <c r="AG162">
        <v>0</v>
      </c>
      <c r="AL162">
        <v>0</v>
      </c>
      <c r="AU162">
        <v>0</v>
      </c>
      <c r="AX162">
        <v>0</v>
      </c>
      <c r="BA162">
        <v>0</v>
      </c>
      <c r="BB162">
        <v>0</v>
      </c>
      <c r="BD162">
        <v>1053</v>
      </c>
      <c r="BE162">
        <v>9297</v>
      </c>
      <c r="BI162">
        <v>0</v>
      </c>
      <c r="BK162">
        <v>0</v>
      </c>
      <c r="BL162">
        <v>0</v>
      </c>
      <c r="BO162">
        <v>0</v>
      </c>
      <c r="BP162">
        <v>27</v>
      </c>
      <c r="BR162">
        <v>0</v>
      </c>
      <c r="BS162">
        <v>0</v>
      </c>
      <c r="CF162">
        <v>5</v>
      </c>
      <c r="CK162">
        <v>0</v>
      </c>
      <c r="CU162">
        <v>15</v>
      </c>
      <c r="CV162">
        <v>122</v>
      </c>
      <c r="CW162">
        <v>11</v>
      </c>
      <c r="CX162">
        <v>65</v>
      </c>
      <c r="CY162">
        <v>0</v>
      </c>
      <c r="CZ162">
        <v>5</v>
      </c>
      <c r="DA162">
        <v>0</v>
      </c>
      <c r="DB162">
        <v>0</v>
      </c>
      <c r="DC162">
        <v>0</v>
      </c>
      <c r="DD162">
        <v>0</v>
      </c>
      <c r="DE162">
        <v>5</v>
      </c>
      <c r="DF162">
        <v>189</v>
      </c>
      <c r="DI162">
        <v>46</v>
      </c>
      <c r="DJ162">
        <v>19</v>
      </c>
      <c r="DL162">
        <v>0</v>
      </c>
      <c r="DO162">
        <v>0</v>
      </c>
      <c r="DU162">
        <v>28</v>
      </c>
      <c r="DW162">
        <v>0</v>
      </c>
      <c r="DX162">
        <v>0</v>
      </c>
      <c r="DZ162">
        <v>0</v>
      </c>
      <c r="ED162">
        <v>0</v>
      </c>
      <c r="EE162">
        <v>0</v>
      </c>
      <c r="EF162">
        <v>0</v>
      </c>
      <c r="EG162">
        <v>0</v>
      </c>
      <c r="EH162">
        <v>0</v>
      </c>
      <c r="EK162">
        <v>9</v>
      </c>
      <c r="EM162">
        <v>0</v>
      </c>
      <c r="EN162">
        <v>331</v>
      </c>
      <c r="EO162">
        <v>6</v>
      </c>
      <c r="EP162">
        <v>1077</v>
      </c>
      <c r="EQ162">
        <v>0</v>
      </c>
      <c r="ES162">
        <v>0</v>
      </c>
      <c r="ET162">
        <v>23</v>
      </c>
      <c r="EU162">
        <v>7</v>
      </c>
      <c r="EV162">
        <v>213</v>
      </c>
      <c r="EW162">
        <v>10</v>
      </c>
      <c r="EY162">
        <v>169</v>
      </c>
      <c r="EZ162">
        <v>2407</v>
      </c>
      <c r="FA162">
        <v>10</v>
      </c>
      <c r="FB162">
        <v>1475</v>
      </c>
      <c r="FD162">
        <v>1143</v>
      </c>
      <c r="FF162">
        <v>0</v>
      </c>
      <c r="FG162">
        <v>0</v>
      </c>
      <c r="FI162">
        <v>0</v>
      </c>
      <c r="FJ162">
        <v>0</v>
      </c>
      <c r="FK162">
        <v>62</v>
      </c>
      <c r="FL162">
        <v>0</v>
      </c>
      <c r="FM162">
        <v>86</v>
      </c>
      <c r="FN162">
        <v>0</v>
      </c>
      <c r="FQ162">
        <v>0</v>
      </c>
      <c r="FR162">
        <v>0</v>
      </c>
      <c r="FS162">
        <v>352</v>
      </c>
      <c r="FT162">
        <v>28</v>
      </c>
      <c r="GC162">
        <f>SUM(B162:GB162)</f>
        <v>18323</v>
      </c>
      <c r="GD162" s="4">
        <f t="shared" si="4"/>
        <v>0.004233849538096096</v>
      </c>
    </row>
    <row r="163" spans="1:186" ht="12">
      <c r="A163" t="s">
        <v>84</v>
      </c>
      <c r="B163">
        <v>105</v>
      </c>
      <c r="C163">
        <v>0</v>
      </c>
      <c r="D163">
        <v>7639</v>
      </c>
      <c r="E163">
        <v>20</v>
      </c>
      <c r="G163">
        <v>0</v>
      </c>
      <c r="H163">
        <v>1983</v>
      </c>
      <c r="I163">
        <v>67</v>
      </c>
      <c r="K163">
        <v>0</v>
      </c>
      <c r="L163">
        <v>0</v>
      </c>
      <c r="N163">
        <v>59</v>
      </c>
      <c r="O163">
        <v>732</v>
      </c>
      <c r="U163">
        <v>0</v>
      </c>
      <c r="V163">
        <v>77</v>
      </c>
      <c r="W163">
        <v>0</v>
      </c>
      <c r="X163">
        <v>0</v>
      </c>
      <c r="Z163">
        <v>0</v>
      </c>
      <c r="AA163">
        <v>0</v>
      </c>
      <c r="AB163">
        <v>0</v>
      </c>
      <c r="AC163">
        <v>135</v>
      </c>
      <c r="AD163">
        <v>65</v>
      </c>
      <c r="AE163">
        <v>0</v>
      </c>
      <c r="AF163">
        <v>0</v>
      </c>
      <c r="AJ163">
        <v>0</v>
      </c>
      <c r="AL163">
        <v>0</v>
      </c>
      <c r="AN163">
        <v>0</v>
      </c>
      <c r="AO163">
        <v>0</v>
      </c>
      <c r="AS163">
        <v>1034</v>
      </c>
      <c r="AT163">
        <v>0</v>
      </c>
      <c r="AU163">
        <v>0</v>
      </c>
      <c r="AV163">
        <v>0</v>
      </c>
      <c r="AW163">
        <v>7</v>
      </c>
      <c r="AX163">
        <v>45</v>
      </c>
      <c r="BA163">
        <v>0</v>
      </c>
      <c r="BB163">
        <v>0</v>
      </c>
      <c r="BD163">
        <v>430</v>
      </c>
      <c r="BE163">
        <v>344</v>
      </c>
      <c r="BF163">
        <v>0</v>
      </c>
      <c r="BI163">
        <v>0</v>
      </c>
      <c r="BK163">
        <v>0</v>
      </c>
      <c r="BL163">
        <v>0</v>
      </c>
      <c r="BO163">
        <v>0</v>
      </c>
      <c r="BP163">
        <v>0</v>
      </c>
      <c r="BR163">
        <v>0</v>
      </c>
      <c r="BS163">
        <v>0</v>
      </c>
      <c r="BY163">
        <v>5</v>
      </c>
      <c r="CB163">
        <v>0</v>
      </c>
      <c r="CI163">
        <v>0</v>
      </c>
      <c r="CU163">
        <v>195</v>
      </c>
      <c r="CV163">
        <v>2519</v>
      </c>
      <c r="CW163">
        <v>56</v>
      </c>
      <c r="CX163">
        <v>502</v>
      </c>
      <c r="CY163">
        <v>1831</v>
      </c>
      <c r="CZ163">
        <v>905</v>
      </c>
      <c r="DA163">
        <v>49</v>
      </c>
      <c r="DB163">
        <v>193</v>
      </c>
      <c r="DC163">
        <v>12</v>
      </c>
      <c r="DD163">
        <v>78</v>
      </c>
      <c r="DE163">
        <v>197</v>
      </c>
      <c r="DF163">
        <v>700</v>
      </c>
      <c r="DH163">
        <v>0</v>
      </c>
      <c r="DI163">
        <v>124</v>
      </c>
      <c r="DJ163">
        <v>1889</v>
      </c>
      <c r="DL163">
        <v>0</v>
      </c>
      <c r="DM163">
        <v>0</v>
      </c>
      <c r="DN163">
        <v>436</v>
      </c>
      <c r="DQ163">
        <v>8</v>
      </c>
      <c r="DR163">
        <v>0</v>
      </c>
      <c r="DS163">
        <v>0</v>
      </c>
      <c r="DT163">
        <v>0</v>
      </c>
      <c r="DU163">
        <v>2076</v>
      </c>
      <c r="DV163">
        <v>0</v>
      </c>
      <c r="DW163">
        <v>5</v>
      </c>
      <c r="DX163">
        <v>0</v>
      </c>
      <c r="DZ163">
        <v>17</v>
      </c>
      <c r="EA163">
        <v>0</v>
      </c>
      <c r="EC163">
        <v>0</v>
      </c>
      <c r="ED163">
        <v>0</v>
      </c>
      <c r="EE163">
        <v>358</v>
      </c>
      <c r="EF163">
        <v>46</v>
      </c>
      <c r="EG163">
        <v>0</v>
      </c>
      <c r="EH163">
        <v>0</v>
      </c>
      <c r="EJ163">
        <v>0</v>
      </c>
      <c r="EK163">
        <v>0</v>
      </c>
      <c r="EM163">
        <v>312</v>
      </c>
      <c r="EN163">
        <v>0</v>
      </c>
      <c r="EO163">
        <v>26</v>
      </c>
      <c r="EP163">
        <v>254</v>
      </c>
      <c r="EQ163">
        <v>0</v>
      </c>
      <c r="ER163">
        <v>0</v>
      </c>
      <c r="ES163">
        <v>12333</v>
      </c>
      <c r="ET163">
        <v>413</v>
      </c>
      <c r="EU163">
        <v>0</v>
      </c>
      <c r="EV163">
        <v>1426</v>
      </c>
      <c r="EW163">
        <v>640</v>
      </c>
      <c r="EY163">
        <v>1238</v>
      </c>
      <c r="EZ163">
        <v>1473</v>
      </c>
      <c r="FA163">
        <v>412</v>
      </c>
      <c r="FB163">
        <v>8127</v>
      </c>
      <c r="FC163">
        <v>12611</v>
      </c>
      <c r="FF163">
        <v>0</v>
      </c>
      <c r="FG163">
        <v>276</v>
      </c>
      <c r="FI163">
        <v>0</v>
      </c>
      <c r="FJ163">
        <v>63</v>
      </c>
      <c r="FK163">
        <v>2596</v>
      </c>
      <c r="FL163">
        <v>1508</v>
      </c>
      <c r="FM163">
        <v>1157</v>
      </c>
      <c r="FN163">
        <v>2250</v>
      </c>
      <c r="FO163">
        <v>0</v>
      </c>
      <c r="FQ163">
        <v>0</v>
      </c>
      <c r="FR163">
        <v>1549</v>
      </c>
      <c r="FS163">
        <v>122</v>
      </c>
      <c r="FT163">
        <v>8</v>
      </c>
      <c r="GC163">
        <f>SUM(B163:GB163)</f>
        <v>73737</v>
      </c>
      <c r="GD163" s="4">
        <f t="shared" si="4"/>
        <v>0.017038223183462962</v>
      </c>
    </row>
    <row r="164" spans="1:186" ht="12">
      <c r="A164" t="s">
        <v>85</v>
      </c>
      <c r="GC164">
        <f>SUM(B164:GB164)</f>
        <v>0</v>
      </c>
      <c r="GD164" s="4">
        <f t="shared" si="4"/>
        <v>0</v>
      </c>
    </row>
    <row r="165" spans="1:186" ht="12">
      <c r="A165" t="s">
        <v>86</v>
      </c>
      <c r="BE165">
        <v>0</v>
      </c>
      <c r="CK165">
        <v>0</v>
      </c>
      <c r="CX165">
        <v>0</v>
      </c>
      <c r="EM165">
        <v>0</v>
      </c>
      <c r="EO165">
        <v>37</v>
      </c>
      <c r="EW165">
        <v>0</v>
      </c>
      <c r="GC165">
        <f>SUM(B165:GB165)</f>
        <v>37</v>
      </c>
      <c r="GD165" s="4">
        <f aca="true" t="shared" si="5" ref="GD165:GD196">GC165/$GC$188</f>
        <v>8.549496966083915E-06</v>
      </c>
    </row>
    <row r="166" spans="1:186" ht="12">
      <c r="A166" t="s">
        <v>87</v>
      </c>
      <c r="B166">
        <v>0</v>
      </c>
      <c r="D166">
        <v>0</v>
      </c>
      <c r="H166">
        <v>62</v>
      </c>
      <c r="I166">
        <v>0</v>
      </c>
      <c r="V166">
        <v>0</v>
      </c>
      <c r="Z166">
        <v>0</v>
      </c>
      <c r="AC166">
        <v>18</v>
      </c>
      <c r="AI166">
        <v>0</v>
      </c>
      <c r="AS166">
        <v>0</v>
      </c>
      <c r="AU166">
        <v>0</v>
      </c>
      <c r="BE166">
        <v>0</v>
      </c>
      <c r="CV166">
        <v>0</v>
      </c>
      <c r="CX166">
        <v>0</v>
      </c>
      <c r="DB166">
        <v>19</v>
      </c>
      <c r="DD166">
        <v>0</v>
      </c>
      <c r="DF166">
        <v>188</v>
      </c>
      <c r="DI166">
        <v>16</v>
      </c>
      <c r="DU166">
        <v>0</v>
      </c>
      <c r="EM166">
        <v>0</v>
      </c>
      <c r="EO166">
        <v>0</v>
      </c>
      <c r="EP166">
        <v>0</v>
      </c>
      <c r="EQ166">
        <v>23</v>
      </c>
      <c r="ES166">
        <v>0</v>
      </c>
      <c r="ET166">
        <v>9496</v>
      </c>
      <c r="EV166">
        <v>0</v>
      </c>
      <c r="EW166">
        <v>0</v>
      </c>
      <c r="EY166">
        <v>199</v>
      </c>
      <c r="FD166">
        <v>0</v>
      </c>
      <c r="FF166">
        <v>0</v>
      </c>
      <c r="FI166">
        <v>0</v>
      </c>
      <c r="FJ166">
        <v>0</v>
      </c>
      <c r="FM166">
        <v>0</v>
      </c>
      <c r="FN166">
        <v>33</v>
      </c>
      <c r="FQ166">
        <v>0</v>
      </c>
      <c r="FR166">
        <v>0</v>
      </c>
      <c r="GA166">
        <v>427</v>
      </c>
      <c r="GC166">
        <f>SUM(B166:GB166)</f>
        <v>10481</v>
      </c>
      <c r="GD166" s="4">
        <f t="shared" si="5"/>
        <v>0.002421818316257446</v>
      </c>
    </row>
    <row r="167" spans="1:186" ht="12">
      <c r="A167" t="s">
        <v>88</v>
      </c>
      <c r="GC167">
        <f>SUM(B167:GB167)</f>
        <v>0</v>
      </c>
      <c r="GD167" s="4">
        <f t="shared" si="5"/>
        <v>0</v>
      </c>
    </row>
    <row r="168" spans="1:186" ht="12">
      <c r="A168" t="s">
        <v>89</v>
      </c>
      <c r="I168">
        <v>0</v>
      </c>
      <c r="BE168">
        <v>0</v>
      </c>
      <c r="CV168">
        <v>0</v>
      </c>
      <c r="DF168">
        <v>0</v>
      </c>
      <c r="EQ168">
        <v>0</v>
      </c>
      <c r="FK168">
        <v>9680</v>
      </c>
      <c r="FN168">
        <v>1738</v>
      </c>
      <c r="FO168">
        <v>0</v>
      </c>
      <c r="FQ168">
        <v>0</v>
      </c>
      <c r="FV168">
        <v>0</v>
      </c>
      <c r="GC168">
        <f>SUM(B168:GB168)</f>
        <v>11418</v>
      </c>
      <c r="GD168" s="4">
        <f t="shared" si="5"/>
        <v>0.002638328550236382</v>
      </c>
    </row>
    <row r="169" spans="1:186" ht="12">
      <c r="A169" t="s">
        <v>90</v>
      </c>
      <c r="C169">
        <v>0</v>
      </c>
      <c r="D169">
        <v>0</v>
      </c>
      <c r="H169">
        <v>574</v>
      </c>
      <c r="I169">
        <v>418</v>
      </c>
      <c r="BE169">
        <v>0</v>
      </c>
      <c r="BN169">
        <v>0</v>
      </c>
      <c r="CI169">
        <v>0</v>
      </c>
      <c r="CJ169">
        <v>0</v>
      </c>
      <c r="CS169">
        <v>0</v>
      </c>
      <c r="CU169">
        <v>0</v>
      </c>
      <c r="CV169">
        <v>8</v>
      </c>
      <c r="CX169">
        <v>0</v>
      </c>
      <c r="DB169">
        <v>0</v>
      </c>
      <c r="DI169">
        <v>0</v>
      </c>
      <c r="DJ169">
        <v>0</v>
      </c>
      <c r="DN169">
        <v>0</v>
      </c>
      <c r="EE169">
        <v>0</v>
      </c>
      <c r="EJ169">
        <v>0</v>
      </c>
      <c r="EM169">
        <v>0</v>
      </c>
      <c r="EO169">
        <v>0</v>
      </c>
      <c r="EP169">
        <v>0</v>
      </c>
      <c r="EQ169">
        <v>0</v>
      </c>
      <c r="ET169">
        <v>0</v>
      </c>
      <c r="EW169">
        <v>0</v>
      </c>
      <c r="EY169">
        <v>18</v>
      </c>
      <c r="EZ169">
        <v>0</v>
      </c>
      <c r="FA169">
        <v>8</v>
      </c>
      <c r="FD169">
        <v>0</v>
      </c>
      <c r="FK169">
        <v>47767</v>
      </c>
      <c r="FN169">
        <v>997</v>
      </c>
      <c r="FO169">
        <v>0</v>
      </c>
      <c r="FQ169">
        <v>0</v>
      </c>
      <c r="FR169">
        <v>0</v>
      </c>
      <c r="GA169">
        <v>0</v>
      </c>
      <c r="GC169">
        <f>SUM(B169:GB169)</f>
        <v>49790</v>
      </c>
      <c r="GD169" s="4">
        <f t="shared" si="5"/>
        <v>0.011504850106522111</v>
      </c>
    </row>
    <row r="170" spans="1:186" ht="12">
      <c r="A170" t="s">
        <v>91</v>
      </c>
      <c r="AM170">
        <v>0</v>
      </c>
      <c r="AU170">
        <v>0</v>
      </c>
      <c r="BE170">
        <v>0</v>
      </c>
      <c r="CX170">
        <v>0</v>
      </c>
      <c r="DC170">
        <v>0</v>
      </c>
      <c r="DJ170">
        <v>0</v>
      </c>
      <c r="EJ170">
        <v>0</v>
      </c>
      <c r="EM170">
        <v>0</v>
      </c>
      <c r="EN170">
        <v>0</v>
      </c>
      <c r="EO170">
        <v>0</v>
      </c>
      <c r="EP170">
        <v>0</v>
      </c>
      <c r="ER170">
        <v>0</v>
      </c>
      <c r="ET170">
        <v>0</v>
      </c>
      <c r="EW170">
        <v>0</v>
      </c>
      <c r="EY170">
        <v>0</v>
      </c>
      <c r="FD170">
        <v>0</v>
      </c>
      <c r="FI170">
        <v>0</v>
      </c>
      <c r="FJ170">
        <v>0</v>
      </c>
      <c r="FK170">
        <v>0</v>
      </c>
      <c r="FM170">
        <v>0</v>
      </c>
      <c r="FN170">
        <v>0</v>
      </c>
      <c r="FQ170">
        <v>0</v>
      </c>
      <c r="FR170">
        <v>0</v>
      </c>
      <c r="FS170">
        <v>0</v>
      </c>
      <c r="GA170">
        <v>0</v>
      </c>
      <c r="GC170">
        <f>SUM(B170:GB170)</f>
        <v>0</v>
      </c>
      <c r="GD170" s="4">
        <f t="shared" si="5"/>
        <v>0</v>
      </c>
    </row>
    <row r="171" spans="1:186" ht="12">
      <c r="A171" t="s">
        <v>92</v>
      </c>
      <c r="AI171">
        <v>0</v>
      </c>
      <c r="EM171">
        <v>0</v>
      </c>
      <c r="ET171">
        <v>0</v>
      </c>
      <c r="EU171">
        <v>0</v>
      </c>
      <c r="EV171">
        <v>0</v>
      </c>
      <c r="EW171">
        <v>0</v>
      </c>
      <c r="FK171">
        <v>0</v>
      </c>
      <c r="GC171">
        <f>SUM(B171:GB171)</f>
        <v>0</v>
      </c>
      <c r="GD171" s="4">
        <f t="shared" si="5"/>
        <v>0</v>
      </c>
    </row>
    <row r="172" spans="1:186" ht="12">
      <c r="A172" t="s">
        <v>93</v>
      </c>
      <c r="BE172">
        <v>0</v>
      </c>
      <c r="CX172">
        <v>0</v>
      </c>
      <c r="DC172">
        <v>0</v>
      </c>
      <c r="DI172">
        <v>0</v>
      </c>
      <c r="EM172">
        <v>0</v>
      </c>
      <c r="EO172">
        <v>0</v>
      </c>
      <c r="EP172">
        <v>0</v>
      </c>
      <c r="ES172">
        <v>0</v>
      </c>
      <c r="EW172">
        <v>0</v>
      </c>
      <c r="EZ172">
        <v>0</v>
      </c>
      <c r="FD172">
        <v>0</v>
      </c>
      <c r="FJ172">
        <v>0</v>
      </c>
      <c r="FK172">
        <v>0</v>
      </c>
      <c r="FN172">
        <v>0</v>
      </c>
      <c r="FO172">
        <v>0</v>
      </c>
      <c r="FQ172">
        <v>0</v>
      </c>
      <c r="FR172">
        <v>0</v>
      </c>
      <c r="GA172">
        <v>0</v>
      </c>
      <c r="GC172">
        <f>SUM(B172:GB172)</f>
        <v>0</v>
      </c>
      <c r="GD172" s="4">
        <f t="shared" si="5"/>
        <v>0</v>
      </c>
    </row>
    <row r="173" spans="1:186" ht="12">
      <c r="A173" t="s">
        <v>94</v>
      </c>
      <c r="Q173">
        <v>0</v>
      </c>
      <c r="AV173">
        <v>0</v>
      </c>
      <c r="BE173">
        <v>0</v>
      </c>
      <c r="CC173">
        <v>0</v>
      </c>
      <c r="CV173">
        <v>0</v>
      </c>
      <c r="CX173">
        <v>0</v>
      </c>
      <c r="DI173">
        <v>0</v>
      </c>
      <c r="DJ173">
        <v>0</v>
      </c>
      <c r="DN173">
        <v>0</v>
      </c>
      <c r="EM173">
        <v>0</v>
      </c>
      <c r="EN173">
        <v>0</v>
      </c>
      <c r="EO173">
        <v>0</v>
      </c>
      <c r="EP173">
        <v>0</v>
      </c>
      <c r="EQ173">
        <v>0</v>
      </c>
      <c r="ES173">
        <v>0</v>
      </c>
      <c r="ET173">
        <v>0</v>
      </c>
      <c r="EV173">
        <v>0</v>
      </c>
      <c r="EW173">
        <v>0</v>
      </c>
      <c r="EY173">
        <v>0</v>
      </c>
      <c r="EZ173">
        <v>0</v>
      </c>
      <c r="FC173">
        <v>0</v>
      </c>
      <c r="FD173">
        <v>0</v>
      </c>
      <c r="FJ173">
        <v>0</v>
      </c>
      <c r="FK173">
        <v>0</v>
      </c>
      <c r="FM173">
        <v>0</v>
      </c>
      <c r="FQ173">
        <v>0</v>
      </c>
      <c r="FR173">
        <v>0</v>
      </c>
      <c r="GA173">
        <v>0</v>
      </c>
      <c r="GC173">
        <f>SUM(B173:GB173)</f>
        <v>0</v>
      </c>
      <c r="GD173" s="4">
        <f t="shared" si="5"/>
        <v>0</v>
      </c>
    </row>
    <row r="174" spans="1:186" ht="12">
      <c r="A174" t="s">
        <v>95</v>
      </c>
      <c r="B174">
        <v>0</v>
      </c>
      <c r="C174">
        <v>0</v>
      </c>
      <c r="Z174">
        <v>0</v>
      </c>
      <c r="CR174">
        <v>0</v>
      </c>
      <c r="CX174">
        <v>0</v>
      </c>
      <c r="EO174">
        <v>0</v>
      </c>
      <c r="EQ174">
        <v>0</v>
      </c>
      <c r="ET174">
        <v>0</v>
      </c>
      <c r="FC174">
        <v>0</v>
      </c>
      <c r="FJ174">
        <v>0</v>
      </c>
      <c r="FK174">
        <v>0</v>
      </c>
      <c r="FM174">
        <v>0</v>
      </c>
      <c r="FQ174">
        <v>0</v>
      </c>
      <c r="FR174">
        <v>0</v>
      </c>
      <c r="GC174">
        <f>SUM(B174:GB174)</f>
        <v>0</v>
      </c>
      <c r="GD174" s="4">
        <f t="shared" si="5"/>
        <v>0</v>
      </c>
    </row>
    <row r="175" spans="1:186" ht="12">
      <c r="A175" t="s">
        <v>96</v>
      </c>
      <c r="GC175">
        <f>SUM(B175:GB175)</f>
        <v>0</v>
      </c>
      <c r="GD175" s="4">
        <f t="shared" si="5"/>
        <v>0</v>
      </c>
    </row>
    <row r="176" spans="1:186" ht="12">
      <c r="A176" t="s">
        <v>97</v>
      </c>
      <c r="D176">
        <v>0</v>
      </c>
      <c r="I176">
        <v>0</v>
      </c>
      <c r="K176">
        <v>0</v>
      </c>
      <c r="Q176">
        <v>0</v>
      </c>
      <c r="Z176">
        <v>0</v>
      </c>
      <c r="AC176">
        <v>0</v>
      </c>
      <c r="AO176">
        <v>0</v>
      </c>
      <c r="AU176">
        <v>0</v>
      </c>
      <c r="AY176">
        <v>0</v>
      </c>
      <c r="AZ176">
        <v>0</v>
      </c>
      <c r="BB176">
        <v>0</v>
      </c>
      <c r="BE176">
        <v>0</v>
      </c>
      <c r="BI176">
        <v>0</v>
      </c>
      <c r="CV176">
        <v>0</v>
      </c>
      <c r="CX176">
        <v>0</v>
      </c>
      <c r="CY176">
        <v>0</v>
      </c>
      <c r="CZ176">
        <v>624</v>
      </c>
      <c r="DA176">
        <v>0</v>
      </c>
      <c r="DC176">
        <v>0</v>
      </c>
      <c r="DI176">
        <v>0</v>
      </c>
      <c r="DJ176">
        <v>0</v>
      </c>
      <c r="DN176">
        <v>92</v>
      </c>
      <c r="DU176">
        <v>0</v>
      </c>
      <c r="DZ176">
        <v>0</v>
      </c>
      <c r="EG176">
        <v>0</v>
      </c>
      <c r="EJ176">
        <v>0</v>
      </c>
      <c r="EM176">
        <v>0</v>
      </c>
      <c r="EO176">
        <v>0</v>
      </c>
      <c r="EP176">
        <v>0</v>
      </c>
      <c r="ES176">
        <v>0</v>
      </c>
      <c r="ET176">
        <v>0</v>
      </c>
      <c r="EW176">
        <v>0</v>
      </c>
      <c r="EY176">
        <v>8</v>
      </c>
      <c r="FD176">
        <v>0</v>
      </c>
      <c r="FI176">
        <v>0</v>
      </c>
      <c r="FJ176">
        <v>0</v>
      </c>
      <c r="FK176">
        <v>728</v>
      </c>
      <c r="FL176">
        <v>227</v>
      </c>
      <c r="FM176">
        <v>0</v>
      </c>
      <c r="FN176">
        <v>1970</v>
      </c>
      <c r="FO176">
        <v>0</v>
      </c>
      <c r="FQ176">
        <v>0</v>
      </c>
      <c r="FR176">
        <v>7603</v>
      </c>
      <c r="FS176">
        <v>0</v>
      </c>
      <c r="GA176">
        <v>0</v>
      </c>
      <c r="GC176">
        <f>SUM(B176:GB176)</f>
        <v>11252</v>
      </c>
      <c r="GD176" s="4">
        <f t="shared" si="5"/>
        <v>0.002599971347631789</v>
      </c>
    </row>
    <row r="177" spans="1:186" ht="12">
      <c r="A177" t="s">
        <v>98</v>
      </c>
      <c r="B177">
        <v>0</v>
      </c>
      <c r="X177">
        <v>0</v>
      </c>
      <c r="AF177">
        <v>0</v>
      </c>
      <c r="AN177">
        <v>0</v>
      </c>
      <c r="BE177">
        <v>0</v>
      </c>
      <c r="BV177">
        <v>0</v>
      </c>
      <c r="CA177">
        <v>0</v>
      </c>
      <c r="CJ177">
        <v>0</v>
      </c>
      <c r="CR177">
        <v>0</v>
      </c>
      <c r="CV177">
        <v>0</v>
      </c>
      <c r="CX177">
        <v>0</v>
      </c>
      <c r="DC177">
        <v>0</v>
      </c>
      <c r="DJ177">
        <v>0</v>
      </c>
      <c r="DU177">
        <v>0</v>
      </c>
      <c r="DX177">
        <v>0</v>
      </c>
      <c r="EG177">
        <v>0</v>
      </c>
      <c r="EJ177">
        <v>0</v>
      </c>
      <c r="EK177">
        <v>0</v>
      </c>
      <c r="EN177">
        <v>0</v>
      </c>
      <c r="EP177">
        <v>0</v>
      </c>
      <c r="EQ177">
        <v>0</v>
      </c>
      <c r="ET177">
        <v>0</v>
      </c>
      <c r="EW177">
        <v>0</v>
      </c>
      <c r="EZ177">
        <v>0</v>
      </c>
      <c r="FC177">
        <v>0</v>
      </c>
      <c r="FJ177">
        <v>0</v>
      </c>
      <c r="FK177">
        <v>0</v>
      </c>
      <c r="FN177">
        <v>0</v>
      </c>
      <c r="FO177">
        <v>0</v>
      </c>
      <c r="FQ177">
        <v>0</v>
      </c>
      <c r="FR177">
        <v>0</v>
      </c>
      <c r="FT177">
        <v>0</v>
      </c>
      <c r="GA177">
        <v>0</v>
      </c>
      <c r="GC177">
        <f>SUM(B177:GB177)</f>
        <v>0</v>
      </c>
      <c r="GD177" s="4">
        <f t="shared" si="5"/>
        <v>0</v>
      </c>
    </row>
    <row r="178" spans="1:186" ht="12">
      <c r="A178" t="s">
        <v>99</v>
      </c>
      <c r="B178">
        <v>0</v>
      </c>
      <c r="AB178">
        <v>0</v>
      </c>
      <c r="AE178">
        <v>0</v>
      </c>
      <c r="AP178">
        <v>0</v>
      </c>
      <c r="BD178">
        <v>0</v>
      </c>
      <c r="BE178">
        <v>286</v>
      </c>
      <c r="BK178">
        <v>0</v>
      </c>
      <c r="CV178">
        <v>0</v>
      </c>
      <c r="CW178">
        <v>0</v>
      </c>
      <c r="DB178">
        <v>0</v>
      </c>
      <c r="DC178">
        <v>0</v>
      </c>
      <c r="DD178">
        <v>0</v>
      </c>
      <c r="DE178">
        <v>0</v>
      </c>
      <c r="DF178">
        <v>0</v>
      </c>
      <c r="DI178">
        <v>0</v>
      </c>
      <c r="DQ178">
        <v>0</v>
      </c>
      <c r="DU178">
        <v>16</v>
      </c>
      <c r="DW178">
        <v>163</v>
      </c>
      <c r="DZ178">
        <v>0</v>
      </c>
      <c r="EA178">
        <v>0</v>
      </c>
      <c r="ED178">
        <v>0</v>
      </c>
      <c r="EE178">
        <v>218</v>
      </c>
      <c r="EF178">
        <v>0</v>
      </c>
      <c r="EG178">
        <v>0</v>
      </c>
      <c r="EH178">
        <v>0</v>
      </c>
      <c r="EM178">
        <v>0</v>
      </c>
      <c r="EP178">
        <v>0</v>
      </c>
      <c r="EQ178">
        <v>0</v>
      </c>
      <c r="ER178">
        <v>0</v>
      </c>
      <c r="ES178">
        <v>0</v>
      </c>
      <c r="ET178">
        <v>0</v>
      </c>
      <c r="EW178">
        <v>0</v>
      </c>
      <c r="FF178">
        <v>0</v>
      </c>
      <c r="FS178">
        <v>719</v>
      </c>
      <c r="FT178">
        <v>108</v>
      </c>
      <c r="FU178">
        <v>490</v>
      </c>
      <c r="FV178">
        <v>159</v>
      </c>
      <c r="FW178">
        <v>539</v>
      </c>
      <c r="FX178">
        <v>1649</v>
      </c>
      <c r="FY178">
        <v>4570</v>
      </c>
      <c r="GA178">
        <v>1568</v>
      </c>
      <c r="GC178">
        <f>SUM(B178:GB178)</f>
        <v>10485</v>
      </c>
      <c r="GD178" s="4">
        <f t="shared" si="5"/>
        <v>0.0024227425861997253</v>
      </c>
    </row>
    <row r="179" spans="1:186" ht="12">
      <c r="A179" t="s">
        <v>100</v>
      </c>
      <c r="BE179">
        <v>0</v>
      </c>
      <c r="CV179">
        <v>0</v>
      </c>
      <c r="DF179">
        <v>0</v>
      </c>
      <c r="DU179">
        <v>0</v>
      </c>
      <c r="EE179">
        <v>7</v>
      </c>
      <c r="EF179">
        <v>0</v>
      </c>
      <c r="EG179">
        <v>0</v>
      </c>
      <c r="EW179">
        <v>0</v>
      </c>
      <c r="FD179">
        <v>0</v>
      </c>
      <c r="FR179">
        <v>0</v>
      </c>
      <c r="FS179">
        <v>104</v>
      </c>
      <c r="FT179">
        <v>38</v>
      </c>
      <c r="FV179">
        <v>0</v>
      </c>
      <c r="FW179">
        <v>1705</v>
      </c>
      <c r="FX179">
        <v>434</v>
      </c>
      <c r="GA179">
        <v>0</v>
      </c>
      <c r="GC179">
        <f>SUM(B179:GB179)</f>
        <v>2288</v>
      </c>
      <c r="GD179" s="4">
        <f t="shared" si="5"/>
        <v>0.0005286824069837836</v>
      </c>
    </row>
    <row r="180" spans="1:186" ht="12">
      <c r="A180" t="s">
        <v>101</v>
      </c>
      <c r="EM180">
        <v>0</v>
      </c>
      <c r="FS180">
        <v>61</v>
      </c>
      <c r="FX180">
        <v>0</v>
      </c>
      <c r="FY180">
        <v>0</v>
      </c>
      <c r="GC180">
        <f>SUM(B180:GB180)</f>
        <v>61</v>
      </c>
      <c r="GD180" s="4">
        <f t="shared" si="5"/>
        <v>1.4095116619759967E-05</v>
      </c>
    </row>
    <row r="181" spans="1:186" ht="12">
      <c r="A181" t="s">
        <v>102</v>
      </c>
      <c r="BE181">
        <v>0</v>
      </c>
      <c r="DU181">
        <v>30</v>
      </c>
      <c r="FS181">
        <v>0</v>
      </c>
      <c r="FT181">
        <v>0</v>
      </c>
      <c r="FW181">
        <v>21</v>
      </c>
      <c r="FX181">
        <v>0</v>
      </c>
      <c r="GA181">
        <v>39</v>
      </c>
      <c r="GC181">
        <f>SUM(B181:GB181)</f>
        <v>90</v>
      </c>
      <c r="GD181" s="4">
        <f t="shared" si="5"/>
        <v>2.0796073701285196E-05</v>
      </c>
    </row>
    <row r="182" spans="1:186" ht="12">
      <c r="A182" t="s">
        <v>103</v>
      </c>
      <c r="E182">
        <v>0</v>
      </c>
      <c r="BE182">
        <v>0</v>
      </c>
      <c r="FS182">
        <v>0</v>
      </c>
      <c r="FT182">
        <v>0</v>
      </c>
      <c r="GA182">
        <v>0</v>
      </c>
      <c r="GC182">
        <f>SUM(B182:GB182)</f>
        <v>0</v>
      </c>
      <c r="GD182" s="4">
        <f t="shared" si="5"/>
        <v>0</v>
      </c>
    </row>
    <row r="183" spans="1:186" ht="12">
      <c r="A183" t="s">
        <v>104</v>
      </c>
      <c r="BE183">
        <v>49</v>
      </c>
      <c r="EO183">
        <v>0</v>
      </c>
      <c r="FS183">
        <v>0</v>
      </c>
      <c r="FX183">
        <v>0</v>
      </c>
      <c r="GA183">
        <v>0</v>
      </c>
      <c r="GC183">
        <f>SUM(B183:GB183)</f>
        <v>49</v>
      </c>
      <c r="GD183" s="4">
        <f t="shared" si="5"/>
        <v>1.1322306792921941E-05</v>
      </c>
    </row>
    <row r="184" spans="1:186" ht="12">
      <c r="A184" t="s">
        <v>105</v>
      </c>
      <c r="AH184">
        <v>0</v>
      </c>
      <c r="DU184">
        <v>0</v>
      </c>
      <c r="FS184">
        <v>287</v>
      </c>
      <c r="FU184">
        <v>0</v>
      </c>
      <c r="FW184">
        <v>0</v>
      </c>
      <c r="FX184">
        <v>0</v>
      </c>
      <c r="GA184">
        <v>0</v>
      </c>
      <c r="GC184">
        <f>SUM(B184:GB184)</f>
        <v>287</v>
      </c>
      <c r="GD184" s="4">
        <f t="shared" si="5"/>
        <v>6.63163683585428E-05</v>
      </c>
    </row>
    <row r="185" spans="1:186" ht="12">
      <c r="A185" t="s">
        <v>106</v>
      </c>
      <c r="GC185">
        <f>SUM(B185:GB185)</f>
        <v>0</v>
      </c>
      <c r="GD185" s="4">
        <f t="shared" si="5"/>
        <v>0</v>
      </c>
    </row>
    <row r="186" spans="1:186" ht="12">
      <c r="A186" t="s">
        <v>107</v>
      </c>
      <c r="GC186">
        <f>SUM(B186:GB186)</f>
        <v>0</v>
      </c>
      <c r="GD186" s="4">
        <f t="shared" si="5"/>
        <v>0</v>
      </c>
    </row>
    <row r="187" spans="1:186" ht="12">
      <c r="A187" t="s">
        <v>108</v>
      </c>
      <c r="GC187">
        <f>SUM(B187:GB187)</f>
        <v>0</v>
      </c>
      <c r="GD187" s="4">
        <f t="shared" si="5"/>
        <v>0</v>
      </c>
    </row>
    <row r="188" spans="1:186" ht="12">
      <c r="A188" t="s">
        <v>4</v>
      </c>
      <c r="B188">
        <f aca="true" t="shared" si="6" ref="B188:AG188">SUM(B5:B187)</f>
        <v>23666</v>
      </c>
      <c r="C188">
        <f t="shared" si="6"/>
        <v>10046</v>
      </c>
      <c r="D188">
        <f t="shared" si="6"/>
        <v>10740</v>
      </c>
      <c r="E188">
        <f t="shared" si="6"/>
        <v>22013</v>
      </c>
      <c r="F188">
        <f t="shared" si="6"/>
        <v>0</v>
      </c>
      <c r="G188">
        <f t="shared" si="6"/>
        <v>8614</v>
      </c>
      <c r="H188">
        <f t="shared" si="6"/>
        <v>8498</v>
      </c>
      <c r="I188">
        <f t="shared" si="6"/>
        <v>42366</v>
      </c>
      <c r="J188">
        <f t="shared" si="6"/>
        <v>0</v>
      </c>
      <c r="K188">
        <f t="shared" si="6"/>
        <v>4966</v>
      </c>
      <c r="L188">
        <f t="shared" si="6"/>
        <v>235</v>
      </c>
      <c r="M188">
        <f t="shared" si="6"/>
        <v>1354</v>
      </c>
      <c r="N188">
        <f t="shared" si="6"/>
        <v>302</v>
      </c>
      <c r="O188">
        <f t="shared" si="6"/>
        <v>1453</v>
      </c>
      <c r="P188">
        <f t="shared" si="6"/>
        <v>0</v>
      </c>
      <c r="Q188">
        <f t="shared" si="6"/>
        <v>261</v>
      </c>
      <c r="R188">
        <f t="shared" si="6"/>
        <v>0</v>
      </c>
      <c r="S188">
        <f t="shared" si="6"/>
        <v>0</v>
      </c>
      <c r="T188">
        <f t="shared" si="6"/>
        <v>475</v>
      </c>
      <c r="U188">
        <f t="shared" si="6"/>
        <v>306</v>
      </c>
      <c r="V188">
        <f t="shared" si="6"/>
        <v>3473</v>
      </c>
      <c r="W188">
        <f t="shared" si="6"/>
        <v>331</v>
      </c>
      <c r="X188">
        <f t="shared" si="6"/>
        <v>1843</v>
      </c>
      <c r="Y188">
        <f t="shared" si="6"/>
        <v>0</v>
      </c>
      <c r="Z188">
        <f t="shared" si="6"/>
        <v>8501</v>
      </c>
      <c r="AA188">
        <f t="shared" si="6"/>
        <v>2260</v>
      </c>
      <c r="AB188">
        <f t="shared" si="6"/>
        <v>80</v>
      </c>
      <c r="AC188">
        <f t="shared" si="6"/>
        <v>2775</v>
      </c>
      <c r="AD188">
        <f t="shared" si="6"/>
        <v>5504</v>
      </c>
      <c r="AE188">
        <f t="shared" si="6"/>
        <v>395</v>
      </c>
      <c r="AF188">
        <f t="shared" si="6"/>
        <v>2205</v>
      </c>
      <c r="AG188">
        <f t="shared" si="6"/>
        <v>464</v>
      </c>
      <c r="AH188">
        <f aca="true" t="shared" si="7" ref="AH188:BM188">SUM(AH5:AH187)</f>
        <v>31</v>
      </c>
      <c r="AI188">
        <f t="shared" si="7"/>
        <v>4924</v>
      </c>
      <c r="AJ188">
        <f t="shared" si="7"/>
        <v>1309</v>
      </c>
      <c r="AK188">
        <f t="shared" si="7"/>
        <v>221</v>
      </c>
      <c r="AL188">
        <f t="shared" si="7"/>
        <v>155</v>
      </c>
      <c r="AM188">
        <f t="shared" si="7"/>
        <v>962</v>
      </c>
      <c r="AN188">
        <f t="shared" si="7"/>
        <v>54</v>
      </c>
      <c r="AO188">
        <f t="shared" si="7"/>
        <v>265</v>
      </c>
      <c r="AP188">
        <f t="shared" si="7"/>
        <v>4609</v>
      </c>
      <c r="AQ188">
        <f t="shared" si="7"/>
        <v>1801</v>
      </c>
      <c r="AR188">
        <f t="shared" si="7"/>
        <v>230</v>
      </c>
      <c r="AS188">
        <f t="shared" si="7"/>
        <v>7858</v>
      </c>
      <c r="AT188">
        <f t="shared" si="7"/>
        <v>290</v>
      </c>
      <c r="AU188">
        <f t="shared" si="7"/>
        <v>157</v>
      </c>
      <c r="AV188">
        <f t="shared" si="7"/>
        <v>2167</v>
      </c>
      <c r="AW188">
        <f t="shared" si="7"/>
        <v>17</v>
      </c>
      <c r="AX188">
        <f t="shared" si="7"/>
        <v>2760</v>
      </c>
      <c r="AY188">
        <f t="shared" si="7"/>
        <v>55</v>
      </c>
      <c r="AZ188">
        <f t="shared" si="7"/>
        <v>89</v>
      </c>
      <c r="BA188">
        <f t="shared" si="7"/>
        <v>4770</v>
      </c>
      <c r="BB188">
        <f t="shared" si="7"/>
        <v>5</v>
      </c>
      <c r="BC188">
        <f t="shared" si="7"/>
        <v>0</v>
      </c>
      <c r="BD188">
        <f t="shared" si="7"/>
        <v>23933</v>
      </c>
      <c r="BE188">
        <f t="shared" si="7"/>
        <v>91843</v>
      </c>
      <c r="BF188">
        <f t="shared" si="7"/>
        <v>2531</v>
      </c>
      <c r="BG188">
        <f t="shared" si="7"/>
        <v>2210</v>
      </c>
      <c r="BH188">
        <f t="shared" si="7"/>
        <v>241</v>
      </c>
      <c r="BI188">
        <f t="shared" si="7"/>
        <v>798</v>
      </c>
      <c r="BJ188">
        <f t="shared" si="7"/>
        <v>661</v>
      </c>
      <c r="BK188">
        <f t="shared" si="7"/>
        <v>595</v>
      </c>
      <c r="BL188">
        <f t="shared" si="7"/>
        <v>3659</v>
      </c>
      <c r="BM188">
        <f t="shared" si="7"/>
        <v>1065</v>
      </c>
      <c r="BN188">
        <f aca="true" t="shared" si="8" ref="BN188:CS188">SUM(BN5:BN187)</f>
        <v>64</v>
      </c>
      <c r="BO188">
        <f t="shared" si="8"/>
        <v>1345</v>
      </c>
      <c r="BP188">
        <f t="shared" si="8"/>
        <v>7377</v>
      </c>
      <c r="BQ188">
        <f t="shared" si="8"/>
        <v>247</v>
      </c>
      <c r="BR188">
        <f t="shared" si="8"/>
        <v>893</v>
      </c>
      <c r="BS188">
        <f t="shared" si="8"/>
        <v>1140</v>
      </c>
      <c r="BT188">
        <f t="shared" si="8"/>
        <v>0</v>
      </c>
      <c r="BU188">
        <f t="shared" si="8"/>
        <v>24</v>
      </c>
      <c r="BV188">
        <f t="shared" si="8"/>
        <v>990</v>
      </c>
      <c r="BW188">
        <f t="shared" si="8"/>
        <v>53</v>
      </c>
      <c r="BX188">
        <f t="shared" si="8"/>
        <v>250</v>
      </c>
      <c r="BY188">
        <f t="shared" si="8"/>
        <v>58</v>
      </c>
      <c r="BZ188">
        <f t="shared" si="8"/>
        <v>0</v>
      </c>
      <c r="CA188">
        <f t="shared" si="8"/>
        <v>2977</v>
      </c>
      <c r="CB188">
        <f t="shared" si="8"/>
        <v>288</v>
      </c>
      <c r="CC188">
        <f t="shared" si="8"/>
        <v>759</v>
      </c>
      <c r="CD188">
        <f t="shared" si="8"/>
        <v>267</v>
      </c>
      <c r="CE188">
        <f t="shared" si="8"/>
        <v>281</v>
      </c>
      <c r="CF188">
        <f t="shared" si="8"/>
        <v>5121</v>
      </c>
      <c r="CG188">
        <f t="shared" si="8"/>
        <v>1223</v>
      </c>
      <c r="CH188">
        <f t="shared" si="8"/>
        <v>135</v>
      </c>
      <c r="CI188">
        <f t="shared" si="8"/>
        <v>50261</v>
      </c>
      <c r="CJ188">
        <f t="shared" si="8"/>
        <v>935</v>
      </c>
      <c r="CK188">
        <f t="shared" si="8"/>
        <v>496</v>
      </c>
      <c r="CL188">
        <f t="shared" si="8"/>
        <v>101</v>
      </c>
      <c r="CM188">
        <f t="shared" si="8"/>
        <v>0</v>
      </c>
      <c r="CN188">
        <f t="shared" si="8"/>
        <v>546</v>
      </c>
      <c r="CO188">
        <f t="shared" si="8"/>
        <v>130</v>
      </c>
      <c r="CP188">
        <f t="shared" si="8"/>
        <v>1290</v>
      </c>
      <c r="CQ188">
        <f t="shared" si="8"/>
        <v>123</v>
      </c>
      <c r="CR188">
        <f t="shared" si="8"/>
        <v>27040</v>
      </c>
      <c r="CS188">
        <f t="shared" si="8"/>
        <v>147</v>
      </c>
      <c r="CT188">
        <f aca="true" t="shared" si="9" ref="CT188:DY188">SUM(CT5:CT187)</f>
        <v>0</v>
      </c>
      <c r="CU188">
        <f t="shared" si="9"/>
        <v>7108</v>
      </c>
      <c r="CV188">
        <f t="shared" si="9"/>
        <v>105546</v>
      </c>
      <c r="CW188">
        <f t="shared" si="9"/>
        <v>12540</v>
      </c>
      <c r="CX188">
        <f t="shared" si="9"/>
        <v>13931</v>
      </c>
      <c r="CY188">
        <f t="shared" si="9"/>
        <v>15514</v>
      </c>
      <c r="CZ188">
        <f t="shared" si="9"/>
        <v>31261</v>
      </c>
      <c r="DA188">
        <f t="shared" si="9"/>
        <v>18989</v>
      </c>
      <c r="DB188">
        <f t="shared" si="9"/>
        <v>61947</v>
      </c>
      <c r="DC188">
        <f t="shared" si="9"/>
        <v>51733</v>
      </c>
      <c r="DD188">
        <f t="shared" si="9"/>
        <v>24288</v>
      </c>
      <c r="DE188">
        <f t="shared" si="9"/>
        <v>14685</v>
      </c>
      <c r="DF188">
        <f t="shared" si="9"/>
        <v>286287</v>
      </c>
      <c r="DG188">
        <f t="shared" si="9"/>
        <v>0</v>
      </c>
      <c r="DH188">
        <f t="shared" si="9"/>
        <v>327</v>
      </c>
      <c r="DI188">
        <f t="shared" si="9"/>
        <v>94045</v>
      </c>
      <c r="DJ188">
        <f t="shared" si="9"/>
        <v>56052</v>
      </c>
      <c r="DK188">
        <f t="shared" si="9"/>
        <v>0</v>
      </c>
      <c r="DL188">
        <f t="shared" si="9"/>
        <v>28707</v>
      </c>
      <c r="DM188">
        <f t="shared" si="9"/>
        <v>0</v>
      </c>
      <c r="DN188">
        <f t="shared" si="9"/>
        <v>13988</v>
      </c>
      <c r="DO188">
        <f t="shared" si="9"/>
        <v>2153</v>
      </c>
      <c r="DP188">
        <f t="shared" si="9"/>
        <v>0</v>
      </c>
      <c r="DQ188">
        <f t="shared" si="9"/>
        <v>12497</v>
      </c>
      <c r="DR188">
        <f t="shared" si="9"/>
        <v>239</v>
      </c>
      <c r="DS188">
        <f t="shared" si="9"/>
        <v>3565</v>
      </c>
      <c r="DT188">
        <f t="shared" si="9"/>
        <v>7631</v>
      </c>
      <c r="DU188">
        <f t="shared" si="9"/>
        <v>231918</v>
      </c>
      <c r="DV188">
        <f t="shared" si="9"/>
        <v>10409</v>
      </c>
      <c r="DW188">
        <f t="shared" si="9"/>
        <v>28468</v>
      </c>
      <c r="DX188">
        <f t="shared" si="9"/>
        <v>366</v>
      </c>
      <c r="DY188">
        <f t="shared" si="9"/>
        <v>0</v>
      </c>
      <c r="DZ188">
        <f aca="true" t="shared" si="10" ref="DZ188:FE188">SUM(DZ5:DZ187)</f>
        <v>21244</v>
      </c>
      <c r="EA188">
        <f t="shared" si="10"/>
        <v>1421</v>
      </c>
      <c r="EB188">
        <f t="shared" si="10"/>
        <v>1322</v>
      </c>
      <c r="EC188">
        <f t="shared" si="10"/>
        <v>850</v>
      </c>
      <c r="ED188">
        <f t="shared" si="10"/>
        <v>8652</v>
      </c>
      <c r="EE188">
        <f t="shared" si="10"/>
        <v>112037</v>
      </c>
      <c r="EF188">
        <f t="shared" si="10"/>
        <v>6733</v>
      </c>
      <c r="EG188">
        <f t="shared" si="10"/>
        <v>10912</v>
      </c>
      <c r="EH188">
        <f t="shared" si="10"/>
        <v>220418</v>
      </c>
      <c r="EI188">
        <f t="shared" si="10"/>
        <v>177</v>
      </c>
      <c r="EJ188">
        <f t="shared" si="10"/>
        <v>0</v>
      </c>
      <c r="EK188">
        <f t="shared" si="10"/>
        <v>710</v>
      </c>
      <c r="EL188">
        <f t="shared" si="10"/>
        <v>0</v>
      </c>
      <c r="EM188">
        <f t="shared" si="10"/>
        <v>460741</v>
      </c>
      <c r="EN188">
        <f t="shared" si="10"/>
        <v>8833</v>
      </c>
      <c r="EO188">
        <f t="shared" si="10"/>
        <v>475749</v>
      </c>
      <c r="EP188">
        <f t="shared" si="10"/>
        <v>176955</v>
      </c>
      <c r="EQ188">
        <f t="shared" si="10"/>
        <v>13413</v>
      </c>
      <c r="ER188">
        <f t="shared" si="10"/>
        <v>22790</v>
      </c>
      <c r="ES188">
        <f t="shared" si="10"/>
        <v>410861</v>
      </c>
      <c r="ET188">
        <f t="shared" si="10"/>
        <v>281636</v>
      </c>
      <c r="EU188">
        <f t="shared" si="10"/>
        <v>1302</v>
      </c>
      <c r="EV188">
        <f t="shared" si="10"/>
        <v>88186</v>
      </c>
      <c r="EW188">
        <f t="shared" si="10"/>
        <v>147807</v>
      </c>
      <c r="EX188">
        <f t="shared" si="10"/>
        <v>0</v>
      </c>
      <c r="EY188">
        <f t="shared" si="10"/>
        <v>5327</v>
      </c>
      <c r="EZ188">
        <f t="shared" si="10"/>
        <v>9765</v>
      </c>
      <c r="FA188">
        <f t="shared" si="10"/>
        <v>8413</v>
      </c>
      <c r="FB188">
        <f t="shared" si="10"/>
        <v>22080</v>
      </c>
      <c r="FC188">
        <f t="shared" si="10"/>
        <v>33550</v>
      </c>
      <c r="FD188">
        <f t="shared" si="10"/>
        <v>30174</v>
      </c>
      <c r="FE188">
        <f t="shared" si="10"/>
        <v>0</v>
      </c>
      <c r="FF188">
        <f aca="true" t="shared" si="11" ref="FF188:GK188">SUM(FF5:FF187)</f>
        <v>3419</v>
      </c>
      <c r="FG188">
        <f t="shared" si="11"/>
        <v>6674</v>
      </c>
      <c r="FH188">
        <f t="shared" si="11"/>
        <v>0</v>
      </c>
      <c r="FI188">
        <f t="shared" si="11"/>
        <v>21</v>
      </c>
      <c r="FJ188">
        <f t="shared" si="11"/>
        <v>4833</v>
      </c>
      <c r="FK188">
        <f t="shared" si="11"/>
        <v>70480</v>
      </c>
      <c r="FL188">
        <f t="shared" si="11"/>
        <v>6118</v>
      </c>
      <c r="FM188">
        <f t="shared" si="11"/>
        <v>3740</v>
      </c>
      <c r="FN188">
        <f t="shared" si="11"/>
        <v>12201</v>
      </c>
      <c r="FO188">
        <f t="shared" si="11"/>
        <v>1661</v>
      </c>
      <c r="FP188">
        <f t="shared" si="11"/>
        <v>0</v>
      </c>
      <c r="FQ188">
        <f t="shared" si="11"/>
        <v>1506</v>
      </c>
      <c r="FR188">
        <f t="shared" si="11"/>
        <v>22741</v>
      </c>
      <c r="FS188">
        <f t="shared" si="11"/>
        <v>25154</v>
      </c>
      <c r="FT188">
        <f t="shared" si="11"/>
        <v>809</v>
      </c>
      <c r="FU188">
        <f t="shared" si="11"/>
        <v>490</v>
      </c>
      <c r="FV188">
        <f t="shared" si="11"/>
        <v>229</v>
      </c>
      <c r="FW188">
        <f t="shared" si="11"/>
        <v>2265</v>
      </c>
      <c r="FX188">
        <f t="shared" si="11"/>
        <v>6704</v>
      </c>
      <c r="FY188">
        <f t="shared" si="11"/>
        <v>4582</v>
      </c>
      <c r="FZ188">
        <f t="shared" si="11"/>
        <v>15</v>
      </c>
      <c r="GA188">
        <f t="shared" si="11"/>
        <v>9894</v>
      </c>
      <c r="GB188">
        <f t="shared" si="11"/>
        <v>0</v>
      </c>
      <c r="GC188">
        <f t="shared" si="11"/>
        <v>4327740</v>
      </c>
      <c r="GD188" s="4">
        <f t="shared" si="5"/>
        <v>1</v>
      </c>
    </row>
    <row r="189" spans="1:186" ht="12">
      <c r="A189" t="s">
        <v>8</v>
      </c>
      <c r="B189" s="4">
        <f aca="true" t="shared" si="12" ref="B189:AG189">B188/$GC$188</f>
        <v>0.0054684431134957275</v>
      </c>
      <c r="C189" s="4">
        <f t="shared" si="12"/>
        <v>0.0023213039600345677</v>
      </c>
      <c r="D189" s="4">
        <f t="shared" si="12"/>
        <v>0.0024816647950200335</v>
      </c>
      <c r="E189" s="4">
        <f t="shared" si="12"/>
        <v>0.00508648855984879</v>
      </c>
      <c r="F189" s="4">
        <f t="shared" si="12"/>
        <v>0</v>
      </c>
      <c r="G189" s="4">
        <f t="shared" si="12"/>
        <v>0.0019904153206985633</v>
      </c>
      <c r="H189" s="4">
        <f t="shared" si="12"/>
        <v>0.0019636114923724623</v>
      </c>
      <c r="I189" s="4">
        <f t="shared" si="12"/>
        <v>0.009789405093651652</v>
      </c>
      <c r="J189" s="4">
        <f t="shared" si="12"/>
        <v>0</v>
      </c>
      <c r="K189" s="4">
        <f t="shared" si="12"/>
        <v>0.0011474811333398033</v>
      </c>
      <c r="L189" s="4">
        <f t="shared" si="12"/>
        <v>5.430085910891135E-05</v>
      </c>
      <c r="M189" s="4">
        <f t="shared" si="12"/>
        <v>0.0003128653754615573</v>
      </c>
      <c r="N189" s="4">
        <f t="shared" si="12"/>
        <v>6.978238064209033E-05</v>
      </c>
      <c r="O189" s="4">
        <f t="shared" si="12"/>
        <v>0.00033574105653297104</v>
      </c>
      <c r="P189" s="4">
        <f t="shared" si="12"/>
        <v>0</v>
      </c>
      <c r="Q189" s="4">
        <f t="shared" si="12"/>
        <v>6.0308613733727074E-05</v>
      </c>
      <c r="R189" s="4">
        <f t="shared" si="12"/>
        <v>0</v>
      </c>
      <c r="S189" s="4">
        <f t="shared" si="12"/>
        <v>0</v>
      </c>
      <c r="T189" s="4">
        <f t="shared" si="12"/>
        <v>0.00010975705564567188</v>
      </c>
      <c r="U189" s="4">
        <f t="shared" si="12"/>
        <v>7.070665058436967E-05</v>
      </c>
      <c r="V189" s="4">
        <f t="shared" si="12"/>
        <v>0.0008024973773840387</v>
      </c>
      <c r="W189" s="4">
        <f t="shared" si="12"/>
        <v>7.648333772361556E-05</v>
      </c>
      <c r="X189" s="4">
        <f t="shared" si="12"/>
        <v>0.0004258573759052069</v>
      </c>
      <c r="Y189" s="4">
        <f t="shared" si="12"/>
        <v>0</v>
      </c>
      <c r="Z189" s="4">
        <f t="shared" si="12"/>
        <v>0.0019643046948291717</v>
      </c>
      <c r="AA189" s="4">
        <f t="shared" si="12"/>
        <v>0.0005222125173878283</v>
      </c>
      <c r="AB189" s="4">
        <f t="shared" si="12"/>
        <v>1.848539884558684E-05</v>
      </c>
      <c r="AC189" s="4">
        <f t="shared" si="12"/>
        <v>0.0006412122724562936</v>
      </c>
      <c r="AD189" s="4">
        <f t="shared" si="12"/>
        <v>0.0012717954405763747</v>
      </c>
      <c r="AE189" s="4">
        <f t="shared" si="12"/>
        <v>9.127165680008504E-05</v>
      </c>
      <c r="AF189" s="4">
        <f t="shared" si="12"/>
        <v>0.0005095038056814874</v>
      </c>
      <c r="AG189" s="4">
        <f t="shared" si="12"/>
        <v>0.00010721531330440368</v>
      </c>
      <c r="AH189" s="4">
        <f aca="true" t="shared" si="13" ref="AH189:BM189">AH188/$GC$188</f>
        <v>7.163092052664901E-06</v>
      </c>
      <c r="AI189" s="4">
        <f t="shared" si="13"/>
        <v>0.00113777629894587</v>
      </c>
      <c r="AJ189" s="4">
        <f t="shared" si="13"/>
        <v>0.0003024673386109147</v>
      </c>
      <c r="AK189" s="4">
        <f t="shared" si="13"/>
        <v>5.106591431093365E-05</v>
      </c>
      <c r="AL189" s="4">
        <f t="shared" si="13"/>
        <v>3.5815460263324505E-05</v>
      </c>
      <c r="AM189" s="4">
        <f t="shared" si="13"/>
        <v>0.0002222869211181818</v>
      </c>
      <c r="AN189" s="4">
        <f t="shared" si="13"/>
        <v>1.2477644220771119E-05</v>
      </c>
      <c r="AO189" s="4">
        <f t="shared" si="13"/>
        <v>6.123288367600642E-05</v>
      </c>
      <c r="AP189" s="4">
        <f t="shared" si="13"/>
        <v>0.001064990040991372</v>
      </c>
      <c r="AQ189" s="4">
        <f t="shared" si="13"/>
        <v>0.0004161525415112738</v>
      </c>
      <c r="AR189" s="4">
        <f t="shared" si="13"/>
        <v>5.314552168106217E-05</v>
      </c>
      <c r="AS189" s="4">
        <f t="shared" si="13"/>
        <v>0.0018157283016077676</v>
      </c>
      <c r="AT189" s="4">
        <f t="shared" si="13"/>
        <v>6.70095708152523E-05</v>
      </c>
      <c r="AU189" s="4">
        <f t="shared" si="13"/>
        <v>3.627759523446418E-05</v>
      </c>
      <c r="AV189" s="4">
        <f t="shared" si="13"/>
        <v>0.0005007232412298335</v>
      </c>
      <c r="AW189" s="4">
        <f t="shared" si="13"/>
        <v>3.928147254687204E-06</v>
      </c>
      <c r="AX189" s="4">
        <f t="shared" si="13"/>
        <v>0.0006377462601727461</v>
      </c>
      <c r="AY189" s="4">
        <f t="shared" si="13"/>
        <v>1.2708711706340954E-05</v>
      </c>
      <c r="AZ189" s="4">
        <f t="shared" si="13"/>
        <v>2.056500621571536E-05</v>
      </c>
      <c r="BA189" s="4">
        <f t="shared" si="13"/>
        <v>0.0011021919061681156</v>
      </c>
      <c r="BB189" s="4">
        <f t="shared" si="13"/>
        <v>1.1553374278491775E-06</v>
      </c>
      <c r="BC189" s="4">
        <f t="shared" si="13"/>
        <v>0</v>
      </c>
      <c r="BD189" s="4">
        <f t="shared" si="13"/>
        <v>0.0055301381321428734</v>
      </c>
      <c r="BE189" s="4">
        <f t="shared" si="13"/>
        <v>0.021221931077190403</v>
      </c>
      <c r="BF189" s="4">
        <f t="shared" si="13"/>
        <v>0.0005848318059772538</v>
      </c>
      <c r="BG189" s="4">
        <f t="shared" si="13"/>
        <v>0.0005106591431093366</v>
      </c>
      <c r="BH189" s="4">
        <f t="shared" si="13"/>
        <v>5.568726402233036E-05</v>
      </c>
      <c r="BI189" s="4">
        <f t="shared" si="13"/>
        <v>0.00018439185348472875</v>
      </c>
      <c r="BJ189" s="4">
        <f t="shared" si="13"/>
        <v>0.00015273560796166127</v>
      </c>
      <c r="BK189" s="4">
        <f t="shared" si="13"/>
        <v>0.00013748515391405215</v>
      </c>
      <c r="BL189" s="4">
        <f t="shared" si="13"/>
        <v>0.0008454759297000282</v>
      </c>
      <c r="BM189" s="4">
        <f t="shared" si="13"/>
        <v>0.0002460868721318748</v>
      </c>
      <c r="BN189" s="4">
        <f aca="true" t="shared" si="14" ref="BN189:CS189">BN188/$GC$188</f>
        <v>1.4788319076469474E-05</v>
      </c>
      <c r="BO189" s="4">
        <f t="shared" si="14"/>
        <v>0.0003107857680914288</v>
      </c>
      <c r="BP189" s="4">
        <f t="shared" si="14"/>
        <v>0.0017045848410486768</v>
      </c>
      <c r="BQ189" s="4">
        <f t="shared" si="14"/>
        <v>5.707366893574938E-05</v>
      </c>
      <c r="BR189" s="4">
        <f t="shared" si="14"/>
        <v>0.00020634326461386313</v>
      </c>
      <c r="BS189" s="4">
        <f t="shared" si="14"/>
        <v>0.0002634169335496125</v>
      </c>
      <c r="BT189" s="4">
        <f t="shared" si="14"/>
        <v>0</v>
      </c>
      <c r="BU189" s="4">
        <f t="shared" si="14"/>
        <v>5.5456196536760525E-06</v>
      </c>
      <c r="BV189" s="4">
        <f t="shared" si="14"/>
        <v>0.00022875681071413717</v>
      </c>
      <c r="BW189" s="4">
        <f t="shared" si="14"/>
        <v>1.2246576735201283E-05</v>
      </c>
      <c r="BX189" s="4">
        <f t="shared" si="14"/>
        <v>5.7766871392458884E-05</v>
      </c>
      <c r="BY189" s="4">
        <f t="shared" si="14"/>
        <v>1.340191416305046E-05</v>
      </c>
      <c r="BZ189" s="4">
        <f t="shared" si="14"/>
        <v>0</v>
      </c>
      <c r="CA189" s="4">
        <f t="shared" si="14"/>
        <v>0.0006878879045414003</v>
      </c>
      <c r="CB189" s="4">
        <f t="shared" si="14"/>
        <v>6.654743584411263E-05</v>
      </c>
      <c r="CC189" s="4">
        <f t="shared" si="14"/>
        <v>0.00017538022154750516</v>
      </c>
      <c r="CD189" s="4">
        <f t="shared" si="14"/>
        <v>6.169501864714608E-05</v>
      </c>
      <c r="CE189" s="4">
        <f t="shared" si="14"/>
        <v>6.492996344512378E-05</v>
      </c>
      <c r="CF189" s="4">
        <f t="shared" si="14"/>
        <v>0.0011832965936031277</v>
      </c>
      <c r="CG189" s="4">
        <f t="shared" si="14"/>
        <v>0.00028259553485190887</v>
      </c>
      <c r="CH189" s="4">
        <f t="shared" si="14"/>
        <v>3.1194110551927794E-05</v>
      </c>
      <c r="CI189" s="4">
        <f t="shared" si="14"/>
        <v>0.011613682892225504</v>
      </c>
      <c r="CJ189" s="4">
        <f t="shared" si="14"/>
        <v>0.00021604809900779623</v>
      </c>
      <c r="CK189" s="4">
        <f t="shared" si="14"/>
        <v>0.00011460947284263842</v>
      </c>
      <c r="CL189" s="4">
        <f t="shared" si="14"/>
        <v>2.333781604255339E-05</v>
      </c>
      <c r="CM189" s="4">
        <f t="shared" si="14"/>
        <v>0</v>
      </c>
      <c r="CN189" s="4">
        <f t="shared" si="14"/>
        <v>0.0001261628471211302</v>
      </c>
      <c r="CO189" s="4">
        <f t="shared" si="14"/>
        <v>3.0038773124078618E-05</v>
      </c>
      <c r="CP189" s="4">
        <f t="shared" si="14"/>
        <v>0.00029807705638508784</v>
      </c>
      <c r="CQ189" s="4">
        <f t="shared" si="14"/>
        <v>2.842130072508977E-05</v>
      </c>
      <c r="CR189" s="4">
        <f t="shared" si="14"/>
        <v>0.0062480648098083525</v>
      </c>
      <c r="CS189" s="4">
        <f t="shared" si="14"/>
        <v>3.396692037876582E-05</v>
      </c>
      <c r="CT189" s="4">
        <f aca="true" t="shared" si="15" ref="CT189:DY189">CT188/$GC$188</f>
        <v>0</v>
      </c>
      <c r="CU189" s="4">
        <f t="shared" si="15"/>
        <v>0.001642427687430391</v>
      </c>
      <c r="CV189" s="4">
        <f t="shared" si="15"/>
        <v>0.02438824883195386</v>
      </c>
      <c r="CW189" s="4">
        <f t="shared" si="15"/>
        <v>0.0028975862690457377</v>
      </c>
      <c r="CX189" s="4">
        <f t="shared" si="15"/>
        <v>0.0032190011414733786</v>
      </c>
      <c r="CY189" s="4">
        <f t="shared" si="15"/>
        <v>0.0035847809711304283</v>
      </c>
      <c r="CZ189" s="4">
        <f t="shared" si="15"/>
        <v>0.007223400666398629</v>
      </c>
      <c r="DA189" s="4">
        <f t="shared" si="15"/>
        <v>0.004387740483485607</v>
      </c>
      <c r="DB189" s="4">
        <f t="shared" si="15"/>
        <v>0.014313937528594601</v>
      </c>
      <c r="DC189" s="4">
        <f t="shared" si="15"/>
        <v>0.011953814230984301</v>
      </c>
      <c r="DD189" s="4">
        <f t="shared" si="15"/>
        <v>0.005612167089520165</v>
      </c>
      <c r="DE189" s="4">
        <f t="shared" si="15"/>
        <v>0.0033932260255930347</v>
      </c>
      <c r="DF189" s="4">
        <f t="shared" si="15"/>
        <v>0.0661516172413315</v>
      </c>
      <c r="DG189" s="4">
        <f t="shared" si="15"/>
        <v>0</v>
      </c>
      <c r="DH189" s="4">
        <f t="shared" si="15"/>
        <v>7.555906778133622E-05</v>
      </c>
      <c r="DI189" s="4">
        <f t="shared" si="15"/>
        <v>0.02173074168041518</v>
      </c>
      <c r="DJ189" s="4">
        <f t="shared" si="15"/>
        <v>0.01295179470116042</v>
      </c>
      <c r="DK189" s="4">
        <f t="shared" si="15"/>
        <v>0</v>
      </c>
      <c r="DL189" s="4">
        <f t="shared" si="15"/>
        <v>0.006633254308253268</v>
      </c>
      <c r="DM189" s="4">
        <f t="shared" si="15"/>
        <v>0</v>
      </c>
      <c r="DN189" s="4">
        <f t="shared" si="15"/>
        <v>0.003232171988150859</v>
      </c>
      <c r="DO189" s="4">
        <f t="shared" si="15"/>
        <v>0.0004974882964318559</v>
      </c>
      <c r="DP189" s="4">
        <f t="shared" si="15"/>
        <v>0</v>
      </c>
      <c r="DQ189" s="4">
        <f t="shared" si="15"/>
        <v>0.0028876503671662348</v>
      </c>
      <c r="DR189" s="4">
        <f t="shared" si="15"/>
        <v>5.5225129051190694E-05</v>
      </c>
      <c r="DS189" s="4">
        <f t="shared" si="15"/>
        <v>0.0008237555860564637</v>
      </c>
      <c r="DT189" s="4">
        <f t="shared" si="15"/>
        <v>0.001763275982383415</v>
      </c>
      <c r="DU189" s="4">
        <f t="shared" si="15"/>
        <v>0.05358870911838511</v>
      </c>
      <c r="DV189" s="4">
        <f t="shared" si="15"/>
        <v>0.002405181457296418</v>
      </c>
      <c r="DW189" s="4">
        <f t="shared" si="15"/>
        <v>0.006578029179202078</v>
      </c>
      <c r="DX189" s="4">
        <f t="shared" si="15"/>
        <v>8.45706997185598E-05</v>
      </c>
      <c r="DY189" s="4">
        <f t="shared" si="15"/>
        <v>0</v>
      </c>
      <c r="DZ189" s="4">
        <f aca="true" t="shared" si="16" ref="DZ189:FE189">DZ188/$GC$188</f>
        <v>0.004908797663445586</v>
      </c>
      <c r="EA189" s="4">
        <f t="shared" si="16"/>
        <v>0.0003283468969947363</v>
      </c>
      <c r="EB189" s="4">
        <f t="shared" si="16"/>
        <v>0.00030547121592332255</v>
      </c>
      <c r="EC189" s="4">
        <f t="shared" si="16"/>
        <v>0.00019640736273436019</v>
      </c>
      <c r="ED189" s="4">
        <f t="shared" si="16"/>
        <v>0.001999195885150217</v>
      </c>
      <c r="EE189" s="4">
        <f t="shared" si="16"/>
        <v>0.025888107880787662</v>
      </c>
      <c r="EF189" s="4">
        <f t="shared" si="16"/>
        <v>0.0015557773803417025</v>
      </c>
      <c r="EG189" s="4">
        <f t="shared" si="16"/>
        <v>0.002521408402538045</v>
      </c>
      <c r="EH189" s="4">
        <f t="shared" si="16"/>
        <v>0.05093143303433201</v>
      </c>
      <c r="EI189" s="4">
        <f t="shared" si="16"/>
        <v>4.0898944945860885E-05</v>
      </c>
      <c r="EJ189" s="4">
        <f t="shared" si="16"/>
        <v>0</v>
      </c>
      <c r="EK189" s="4">
        <f t="shared" si="16"/>
        <v>0.00016405791475458323</v>
      </c>
      <c r="EL189" s="4">
        <f t="shared" si="16"/>
        <v>0</v>
      </c>
      <c r="EM189" s="4">
        <f t="shared" si="16"/>
        <v>0.1064622643689316</v>
      </c>
      <c r="EN189" s="4">
        <f t="shared" si="16"/>
        <v>0.002041019100038357</v>
      </c>
      <c r="EO189" s="4">
        <f t="shared" si="16"/>
        <v>0.10993012519236368</v>
      </c>
      <c r="EP189" s="4">
        <f t="shared" si="16"/>
        <v>0.04088854690901025</v>
      </c>
      <c r="EQ189" s="4">
        <f t="shared" si="16"/>
        <v>0.0030993081839482037</v>
      </c>
      <c r="ER189" s="4">
        <f t="shared" si="16"/>
        <v>0.005266027996136551</v>
      </c>
      <c r="ES189" s="4">
        <f t="shared" si="16"/>
        <v>0.09493661818870819</v>
      </c>
      <c r="ET189" s="4">
        <f t="shared" si="16"/>
        <v>0.0650769223659462</v>
      </c>
      <c r="EU189" s="4">
        <f t="shared" si="16"/>
        <v>0.00030084986621192587</v>
      </c>
      <c r="EV189" s="4">
        <f t="shared" si="16"/>
        <v>0.020376917282461517</v>
      </c>
      <c r="EW189" s="4">
        <f t="shared" si="16"/>
        <v>0.03415339183962068</v>
      </c>
      <c r="EX189" s="4">
        <f t="shared" si="16"/>
        <v>0</v>
      </c>
      <c r="EY189" s="4">
        <f t="shared" si="16"/>
        <v>0.0012308964956305138</v>
      </c>
      <c r="EZ189" s="4">
        <f t="shared" si="16"/>
        <v>0.002256373996589444</v>
      </c>
      <c r="FA189" s="4">
        <f t="shared" si="16"/>
        <v>0.0019439707560990262</v>
      </c>
      <c r="FB189" s="4">
        <f t="shared" si="16"/>
        <v>0.005101970081381969</v>
      </c>
      <c r="FC189" s="4">
        <f t="shared" si="16"/>
        <v>0.007752314140867982</v>
      </c>
      <c r="FD189" s="4">
        <f t="shared" si="16"/>
        <v>0.006972230309584217</v>
      </c>
      <c r="FE189" s="4">
        <f t="shared" si="16"/>
        <v>0</v>
      </c>
      <c r="FF189" s="4">
        <f aca="true" t="shared" si="17" ref="FF189:GK189">FF188/$GC$188</f>
        <v>0.0007900197331632677</v>
      </c>
      <c r="FG189" s="4">
        <f t="shared" si="17"/>
        <v>0.0015421443986930823</v>
      </c>
      <c r="FH189" s="4">
        <f t="shared" si="17"/>
        <v>0</v>
      </c>
      <c r="FI189" s="4">
        <f t="shared" si="17"/>
        <v>4.852417196966546E-06</v>
      </c>
      <c r="FJ189" s="4">
        <f t="shared" si="17"/>
        <v>0.001116749157759015</v>
      </c>
      <c r="FK189" s="4">
        <f t="shared" si="17"/>
        <v>0.01628563638296201</v>
      </c>
      <c r="FL189" s="4">
        <f t="shared" si="17"/>
        <v>0.0014136708767162537</v>
      </c>
      <c r="FM189" s="4">
        <f t="shared" si="17"/>
        <v>0.0008641923960311849</v>
      </c>
      <c r="FN189" s="4">
        <f t="shared" si="17"/>
        <v>0.002819254391437563</v>
      </c>
      <c r="FO189" s="4">
        <f t="shared" si="17"/>
        <v>0.00038380309353149684</v>
      </c>
      <c r="FP189" s="4">
        <f t="shared" si="17"/>
        <v>0</v>
      </c>
      <c r="FQ189" s="4">
        <f t="shared" si="17"/>
        <v>0.0003479876332681723</v>
      </c>
      <c r="FR189" s="4">
        <f t="shared" si="17"/>
        <v>0.00525470568934363</v>
      </c>
      <c r="FS189" s="4">
        <f t="shared" si="17"/>
        <v>0.005812271532023643</v>
      </c>
      <c r="FT189" s="4">
        <f t="shared" si="17"/>
        <v>0.00018693359582599693</v>
      </c>
      <c r="FU189" s="4">
        <f t="shared" si="17"/>
        <v>0.0001132230679292194</v>
      </c>
      <c r="FV189" s="4">
        <f t="shared" si="17"/>
        <v>5.2914454195492335E-05</v>
      </c>
      <c r="FW189" s="4">
        <f t="shared" si="17"/>
        <v>0.0005233678548156775</v>
      </c>
      <c r="FX189" s="4">
        <f t="shared" si="17"/>
        <v>0.0015490764232601773</v>
      </c>
      <c r="FY189" s="4">
        <f t="shared" si="17"/>
        <v>0.0010587512188809864</v>
      </c>
      <c r="FZ189" s="4">
        <f t="shared" si="17"/>
        <v>3.466012283547533E-06</v>
      </c>
      <c r="GA189" s="4">
        <f t="shared" si="17"/>
        <v>0.002286181702227953</v>
      </c>
      <c r="GB189" s="4">
        <f t="shared" si="17"/>
        <v>0</v>
      </c>
      <c r="GC189" s="4">
        <f t="shared" si="17"/>
        <v>1</v>
      </c>
      <c r="GD189" s="5">
        <f t="shared" si="5"/>
        <v>2.3106748556983554E-07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70"/>
  <sheetViews>
    <sheetView workbookViewId="0" topLeftCell="A1">
      <selection activeCell="A5" sqref="A5"/>
    </sheetView>
  </sheetViews>
  <sheetFormatPr defaultColWidth="11.421875" defaultRowHeight="24.75" customHeight="1"/>
  <cols>
    <col min="1" max="16384" width="12.8515625" style="1" customWidth="1"/>
  </cols>
  <sheetData>
    <row r="1" spans="1:13" ht="24.75" customHeight="1">
      <c r="A1" s="1" t="s">
        <v>109</v>
      </c>
      <c r="K1" s="1">
        <v>1985</v>
      </c>
      <c r="M1" s="1" t="s">
        <v>1</v>
      </c>
    </row>
    <row r="3" spans="1:12" ht="24.75" customHeight="1">
      <c r="A3" s="1" t="s">
        <v>225</v>
      </c>
      <c r="L3" s="1" t="s">
        <v>0</v>
      </c>
    </row>
    <row r="4" spans="2:22" ht="24.75" customHeight="1">
      <c r="B4" s="2" t="s">
        <v>367</v>
      </c>
      <c r="C4" s="2" t="s">
        <v>349</v>
      </c>
      <c r="D4" s="2" t="s">
        <v>334</v>
      </c>
      <c r="E4" s="2" t="s">
        <v>324</v>
      </c>
      <c r="F4" s="2" t="s">
        <v>359</v>
      </c>
      <c r="G4" s="2" t="s">
        <v>376</v>
      </c>
      <c r="H4" s="2" t="s">
        <v>337</v>
      </c>
      <c r="I4" s="2" t="s">
        <v>338</v>
      </c>
      <c r="J4" s="2" t="s">
        <v>331</v>
      </c>
      <c r="K4" s="2" t="s">
        <v>330</v>
      </c>
      <c r="L4" s="2" t="s">
        <v>370</v>
      </c>
      <c r="M4" s="2" t="s">
        <v>374</v>
      </c>
      <c r="N4" s="2" t="s">
        <v>320</v>
      </c>
      <c r="O4" s="2" t="s">
        <v>233</v>
      </c>
      <c r="P4" s="2" t="s">
        <v>311</v>
      </c>
      <c r="Q4" s="2" t="s">
        <v>229</v>
      </c>
      <c r="R4" s="2" t="s">
        <v>226</v>
      </c>
      <c r="S4" s="2" t="s">
        <v>362</v>
      </c>
      <c r="T4" s="2" t="s">
        <v>329</v>
      </c>
      <c r="U4" s="2" t="s">
        <v>280</v>
      </c>
      <c r="V4" s="1" t="s">
        <v>2</v>
      </c>
    </row>
    <row r="5" spans="1:22" ht="24.75" customHeight="1">
      <c r="A5" s="2" t="s">
        <v>197</v>
      </c>
      <c r="B5" s="1">
        <v>261831</v>
      </c>
      <c r="C5" s="1">
        <v>172727</v>
      </c>
      <c r="D5" s="1">
        <v>161473</v>
      </c>
      <c r="E5" s="1">
        <v>92897</v>
      </c>
      <c r="F5" s="1">
        <v>66884</v>
      </c>
      <c r="G5" s="1">
        <v>57041</v>
      </c>
      <c r="H5" s="1">
        <v>56017</v>
      </c>
      <c r="I5" s="1">
        <v>49344</v>
      </c>
      <c r="J5" s="1">
        <v>42212</v>
      </c>
      <c r="K5" s="1">
        <v>38342</v>
      </c>
      <c r="L5" s="1">
        <v>36155</v>
      </c>
      <c r="M5" s="1">
        <v>28155</v>
      </c>
      <c r="N5" s="1">
        <v>26707</v>
      </c>
      <c r="O5" s="1">
        <v>26425</v>
      </c>
      <c r="P5" s="1">
        <v>24044</v>
      </c>
      <c r="Q5" s="1">
        <v>20713</v>
      </c>
      <c r="R5" s="1">
        <v>18883</v>
      </c>
      <c r="S5" s="1">
        <v>17935</v>
      </c>
      <c r="T5" s="1">
        <v>17888</v>
      </c>
      <c r="U5" s="1">
        <v>14289</v>
      </c>
      <c r="V5" s="1">
        <f>SUM(B5:U5)</f>
        <v>1229962</v>
      </c>
    </row>
    <row r="6" spans="1:22" ht="24.75" customHeight="1">
      <c r="A6" s="2" t="s">
        <v>77</v>
      </c>
      <c r="B6" s="1">
        <v>92813</v>
      </c>
      <c r="C6" s="1">
        <v>37670</v>
      </c>
      <c r="D6" s="1">
        <v>89027</v>
      </c>
      <c r="E6" s="1">
        <v>6095</v>
      </c>
      <c r="F6" s="1">
        <v>34200</v>
      </c>
      <c r="G6" s="1">
        <v>10174</v>
      </c>
      <c r="H6" s="1">
        <v>34549</v>
      </c>
      <c r="I6" s="1">
        <v>3152</v>
      </c>
      <c r="J6" s="1">
        <v>815</v>
      </c>
      <c r="K6" s="1">
        <v>20411</v>
      </c>
      <c r="L6" s="1">
        <v>13019</v>
      </c>
      <c r="M6" s="1">
        <v>70524</v>
      </c>
      <c r="N6" s="1">
        <v>101</v>
      </c>
      <c r="O6" s="1">
        <v>10526</v>
      </c>
      <c r="P6" s="1">
        <v>238</v>
      </c>
      <c r="Q6" s="1">
        <v>208</v>
      </c>
      <c r="R6" s="1">
        <v>2596</v>
      </c>
      <c r="S6" s="1">
        <v>6897</v>
      </c>
      <c r="T6" s="1">
        <v>735</v>
      </c>
      <c r="U6" s="1">
        <v>533</v>
      </c>
      <c r="V6" s="1">
        <f aca="true" t="shared" si="0" ref="V6:V24">SUM(B6:U6)</f>
        <v>434283</v>
      </c>
    </row>
    <row r="7" spans="1:22" ht="24.75" customHeight="1">
      <c r="A7" s="2" t="s">
        <v>74</v>
      </c>
      <c r="B7" s="1">
        <v>79869</v>
      </c>
      <c r="C7" s="1">
        <v>594</v>
      </c>
      <c r="D7" s="1">
        <v>196</v>
      </c>
      <c r="E7" s="1">
        <v>298</v>
      </c>
      <c r="F7" s="1">
        <v>462</v>
      </c>
      <c r="G7" s="1">
        <v>2119</v>
      </c>
      <c r="H7" s="1">
        <v>552</v>
      </c>
      <c r="I7" s="1">
        <v>37</v>
      </c>
      <c r="J7" s="1">
        <v>16</v>
      </c>
      <c r="K7" s="1">
        <v>66</v>
      </c>
      <c r="L7" s="1">
        <v>51608</v>
      </c>
      <c r="N7" s="1">
        <v>6</v>
      </c>
      <c r="O7" s="1">
        <v>436</v>
      </c>
      <c r="P7" s="1">
        <v>259</v>
      </c>
      <c r="Q7" s="1">
        <v>356</v>
      </c>
      <c r="R7" s="1">
        <v>1441</v>
      </c>
      <c r="S7" s="1">
        <v>0</v>
      </c>
      <c r="T7" s="1">
        <v>57</v>
      </c>
      <c r="U7" s="1">
        <v>3305</v>
      </c>
      <c r="V7" s="1">
        <f t="shared" si="0"/>
        <v>141677</v>
      </c>
    </row>
    <row r="8" spans="1:22" ht="24.75" customHeight="1">
      <c r="A8" s="2" t="s">
        <v>70</v>
      </c>
      <c r="B8" s="1">
        <v>19463</v>
      </c>
      <c r="C8" s="1">
        <v>270</v>
      </c>
      <c r="D8" s="1">
        <v>576</v>
      </c>
      <c r="E8" s="1">
        <v>108</v>
      </c>
      <c r="F8" s="1">
        <v>48</v>
      </c>
      <c r="G8" s="1">
        <v>5119</v>
      </c>
      <c r="H8" s="1">
        <v>14</v>
      </c>
      <c r="I8" s="1">
        <v>1432</v>
      </c>
      <c r="J8" s="1">
        <v>0</v>
      </c>
      <c r="K8" s="1">
        <v>62</v>
      </c>
      <c r="M8" s="1">
        <v>32010</v>
      </c>
      <c r="N8" s="1">
        <v>0</v>
      </c>
      <c r="O8" s="1">
        <v>30</v>
      </c>
      <c r="P8" s="1">
        <v>0</v>
      </c>
      <c r="Q8" s="1">
        <v>0</v>
      </c>
      <c r="R8" s="1">
        <v>187</v>
      </c>
      <c r="S8" s="1">
        <v>0</v>
      </c>
      <c r="T8" s="1">
        <v>26</v>
      </c>
      <c r="U8" s="1">
        <v>27</v>
      </c>
      <c r="V8" s="1">
        <f t="shared" si="0"/>
        <v>59372</v>
      </c>
    </row>
    <row r="9" spans="1:22" ht="24.75" customHeight="1">
      <c r="A9" s="2" t="s">
        <v>69</v>
      </c>
      <c r="B9" s="1">
        <v>4423</v>
      </c>
      <c r="C9" s="1">
        <v>170</v>
      </c>
      <c r="D9" s="1">
        <v>924</v>
      </c>
      <c r="E9" s="1">
        <v>213</v>
      </c>
      <c r="F9" s="1">
        <v>37</v>
      </c>
      <c r="G9" s="1">
        <v>1387</v>
      </c>
      <c r="H9" s="1">
        <v>100</v>
      </c>
      <c r="I9" s="1">
        <v>61</v>
      </c>
      <c r="J9" s="1">
        <v>487</v>
      </c>
      <c r="K9" s="1">
        <v>77</v>
      </c>
      <c r="L9" s="1">
        <v>14270</v>
      </c>
      <c r="M9" s="1">
        <v>1195</v>
      </c>
      <c r="N9" s="1">
        <v>0</v>
      </c>
      <c r="O9" s="1">
        <v>96</v>
      </c>
      <c r="P9" s="1">
        <v>0</v>
      </c>
      <c r="Q9" s="1">
        <v>429</v>
      </c>
      <c r="R9" s="1">
        <v>0</v>
      </c>
      <c r="S9" s="1">
        <v>0</v>
      </c>
      <c r="T9" s="1">
        <v>21</v>
      </c>
      <c r="U9" s="1">
        <v>11</v>
      </c>
      <c r="V9" s="1">
        <f t="shared" si="0"/>
        <v>23901</v>
      </c>
    </row>
    <row r="10" spans="1:22" ht="24.75" customHeight="1">
      <c r="A10" s="2" t="s">
        <v>68</v>
      </c>
      <c r="B10" s="1">
        <v>767</v>
      </c>
      <c r="C10" s="1">
        <v>29</v>
      </c>
      <c r="D10" s="1">
        <v>32</v>
      </c>
      <c r="E10" s="1">
        <v>86</v>
      </c>
      <c r="F10" s="1">
        <v>6</v>
      </c>
      <c r="G10" s="1">
        <v>702</v>
      </c>
      <c r="H10" s="1">
        <v>23</v>
      </c>
      <c r="I10" s="1">
        <v>0</v>
      </c>
      <c r="J10" s="1">
        <v>17</v>
      </c>
      <c r="K10" s="1">
        <v>6</v>
      </c>
      <c r="L10" s="1">
        <v>21837</v>
      </c>
      <c r="M10" s="1">
        <v>1009</v>
      </c>
      <c r="N10" s="1">
        <v>0</v>
      </c>
      <c r="O10" s="1">
        <v>0</v>
      </c>
      <c r="P10" s="1">
        <v>0</v>
      </c>
      <c r="R10" s="1">
        <v>29</v>
      </c>
      <c r="S10" s="1">
        <v>5</v>
      </c>
      <c r="T10" s="1">
        <v>15</v>
      </c>
      <c r="U10" s="1">
        <v>647</v>
      </c>
      <c r="V10" s="1">
        <f t="shared" si="0"/>
        <v>25210</v>
      </c>
    </row>
    <row r="11" spans="1:22" ht="24.75" customHeight="1">
      <c r="A11" s="2" t="s">
        <v>222</v>
      </c>
      <c r="B11" s="1">
        <v>559</v>
      </c>
      <c r="C11" s="1">
        <v>8</v>
      </c>
      <c r="D11" s="1">
        <v>473</v>
      </c>
      <c r="E11" s="1">
        <v>12</v>
      </c>
      <c r="F11" s="1">
        <v>85</v>
      </c>
      <c r="G11" s="1">
        <v>8767</v>
      </c>
      <c r="H11" s="1">
        <v>185</v>
      </c>
      <c r="I11" s="1">
        <v>0</v>
      </c>
      <c r="K11" s="1">
        <v>0</v>
      </c>
      <c r="L11" s="1">
        <v>1036</v>
      </c>
      <c r="M11" s="1">
        <v>274</v>
      </c>
      <c r="N11" s="1">
        <v>0</v>
      </c>
      <c r="O11" s="1">
        <v>0</v>
      </c>
      <c r="P11" s="1">
        <v>0</v>
      </c>
      <c r="Q11" s="1">
        <v>100</v>
      </c>
      <c r="R11" s="1">
        <v>0</v>
      </c>
      <c r="T11" s="1">
        <v>123</v>
      </c>
      <c r="U11" s="1">
        <v>251</v>
      </c>
      <c r="V11" s="1">
        <f t="shared" si="0"/>
        <v>11873</v>
      </c>
    </row>
    <row r="12" spans="1:22" ht="24.75" customHeight="1">
      <c r="A12" s="2" t="s">
        <v>84</v>
      </c>
      <c r="B12" s="1">
        <v>312</v>
      </c>
      <c r="C12" s="1">
        <v>2076</v>
      </c>
      <c r="D12" s="1">
        <v>700</v>
      </c>
      <c r="E12" s="1">
        <v>2519</v>
      </c>
      <c r="F12" s="1">
        <v>358</v>
      </c>
      <c r="G12" s="1">
        <v>1426</v>
      </c>
      <c r="H12" s="1">
        <v>124</v>
      </c>
      <c r="I12" s="1">
        <v>1889</v>
      </c>
      <c r="J12" s="1">
        <v>12</v>
      </c>
      <c r="K12" s="1">
        <v>193</v>
      </c>
      <c r="L12" s="1">
        <v>254</v>
      </c>
      <c r="M12" s="1">
        <v>413</v>
      </c>
      <c r="O12" s="1">
        <v>67</v>
      </c>
      <c r="P12" s="1">
        <v>0</v>
      </c>
      <c r="Q12" s="1">
        <v>20</v>
      </c>
      <c r="R12" s="1">
        <v>105</v>
      </c>
      <c r="S12" s="1">
        <v>0</v>
      </c>
      <c r="T12" s="1">
        <v>49</v>
      </c>
      <c r="U12" s="1">
        <v>430</v>
      </c>
      <c r="V12" s="1">
        <f t="shared" si="0"/>
        <v>10947</v>
      </c>
    </row>
    <row r="13" spans="1:22" ht="24.75" customHeight="1">
      <c r="A13" s="2" t="s">
        <v>196</v>
      </c>
      <c r="B13" s="1">
        <v>298</v>
      </c>
      <c r="C13" s="1">
        <v>75</v>
      </c>
      <c r="D13" s="1">
        <v>0</v>
      </c>
      <c r="E13" s="1">
        <v>29</v>
      </c>
      <c r="F13" s="1">
        <v>0</v>
      </c>
      <c r="G13" s="1">
        <v>0</v>
      </c>
      <c r="H13" s="1">
        <v>24</v>
      </c>
      <c r="I13" s="1">
        <v>0</v>
      </c>
      <c r="K13" s="1">
        <v>27</v>
      </c>
      <c r="L13" s="1">
        <v>302</v>
      </c>
      <c r="M13" s="1">
        <v>0</v>
      </c>
      <c r="N13" s="1">
        <v>0</v>
      </c>
      <c r="O13" s="1">
        <v>0</v>
      </c>
      <c r="P13" s="1">
        <v>8</v>
      </c>
      <c r="R13" s="1">
        <v>0</v>
      </c>
      <c r="S13" s="1">
        <v>0</v>
      </c>
      <c r="T13" s="1">
        <v>31</v>
      </c>
      <c r="V13" s="1">
        <f t="shared" si="0"/>
        <v>794</v>
      </c>
    </row>
    <row r="14" spans="1:22" ht="24.75" customHeight="1">
      <c r="A14" s="2" t="s">
        <v>73</v>
      </c>
      <c r="B14" s="1">
        <v>155</v>
      </c>
      <c r="C14" s="1">
        <v>0</v>
      </c>
      <c r="D14" s="1">
        <v>120</v>
      </c>
      <c r="E14" s="1">
        <v>7</v>
      </c>
      <c r="F14" s="1">
        <v>0</v>
      </c>
      <c r="G14" s="1">
        <v>74</v>
      </c>
      <c r="H14" s="1">
        <v>40</v>
      </c>
      <c r="I14" s="1">
        <v>32</v>
      </c>
      <c r="J14" s="1">
        <v>0</v>
      </c>
      <c r="K14" s="1">
        <v>0</v>
      </c>
      <c r="L14" s="1">
        <v>256</v>
      </c>
      <c r="M14" s="1">
        <v>163</v>
      </c>
      <c r="O14" s="1">
        <v>0</v>
      </c>
      <c r="P14" s="1">
        <v>0</v>
      </c>
      <c r="Q14" s="1">
        <v>0</v>
      </c>
      <c r="R14" s="1">
        <v>0</v>
      </c>
      <c r="T14" s="1">
        <v>0</v>
      </c>
      <c r="U14" s="1">
        <v>7</v>
      </c>
      <c r="V14" s="1">
        <f t="shared" si="0"/>
        <v>854</v>
      </c>
    </row>
    <row r="15" spans="1:22" ht="24.75" customHeight="1">
      <c r="A15" s="2" t="s">
        <v>58</v>
      </c>
      <c r="B15" s="1">
        <v>98</v>
      </c>
      <c r="C15" s="1">
        <v>1826</v>
      </c>
      <c r="D15" s="1">
        <v>1392</v>
      </c>
      <c r="E15" s="1">
        <v>165</v>
      </c>
      <c r="F15" s="1">
        <v>12</v>
      </c>
      <c r="G15" s="1">
        <v>215</v>
      </c>
      <c r="H15" s="1">
        <v>34</v>
      </c>
      <c r="J15" s="1">
        <v>0</v>
      </c>
      <c r="K15" s="1">
        <v>168</v>
      </c>
      <c r="L15" s="1">
        <v>73</v>
      </c>
      <c r="M15" s="1">
        <v>0</v>
      </c>
      <c r="N15" s="1">
        <v>0</v>
      </c>
      <c r="O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f t="shared" si="0"/>
        <v>3983</v>
      </c>
    </row>
    <row r="16" spans="1:22" ht="24.75" customHeight="1">
      <c r="A16" s="2" t="s">
        <v>203</v>
      </c>
      <c r="B16" s="1">
        <v>63</v>
      </c>
      <c r="C16" s="1">
        <v>492</v>
      </c>
      <c r="D16" s="1">
        <v>0</v>
      </c>
      <c r="E16" s="1">
        <v>0</v>
      </c>
      <c r="F16" s="1">
        <v>0</v>
      </c>
      <c r="G16" s="1">
        <v>788</v>
      </c>
      <c r="H16" s="1">
        <v>7</v>
      </c>
      <c r="I16" s="1">
        <v>0</v>
      </c>
      <c r="J16" s="1">
        <v>0</v>
      </c>
      <c r="K16" s="1">
        <v>20</v>
      </c>
      <c r="L16" s="1">
        <v>678</v>
      </c>
      <c r="M16" s="1">
        <v>0</v>
      </c>
      <c r="N16" s="1">
        <v>195</v>
      </c>
      <c r="P16" s="1">
        <v>312</v>
      </c>
      <c r="Q16" s="1">
        <v>0</v>
      </c>
      <c r="R16" s="1">
        <v>0</v>
      </c>
      <c r="T16" s="1">
        <v>0</v>
      </c>
      <c r="U16" s="1">
        <v>14</v>
      </c>
      <c r="V16" s="1">
        <f t="shared" si="0"/>
        <v>2569</v>
      </c>
    </row>
    <row r="17" spans="1:22" ht="24.75" customHeight="1">
      <c r="A17" s="2" t="s">
        <v>76</v>
      </c>
      <c r="B17" s="1">
        <v>23</v>
      </c>
      <c r="C17" s="1">
        <v>0</v>
      </c>
      <c r="D17" s="1">
        <v>0</v>
      </c>
      <c r="E17" s="1">
        <v>0</v>
      </c>
      <c r="F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245</v>
      </c>
      <c r="M17" s="1">
        <v>187</v>
      </c>
      <c r="N17" s="1">
        <v>0</v>
      </c>
      <c r="O17" s="1">
        <v>0</v>
      </c>
      <c r="Q17" s="1">
        <v>25</v>
      </c>
      <c r="R17" s="1">
        <v>0</v>
      </c>
      <c r="S17" s="1">
        <v>0</v>
      </c>
      <c r="T17" s="1">
        <v>0</v>
      </c>
      <c r="U17" s="1">
        <v>0</v>
      </c>
      <c r="V17" s="1">
        <f t="shared" si="0"/>
        <v>480</v>
      </c>
    </row>
    <row r="18" spans="1:22" ht="24.75" customHeight="1">
      <c r="A18" s="2" t="s">
        <v>207</v>
      </c>
      <c r="B18" s="1">
        <v>22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J18" s="1">
        <v>0</v>
      </c>
      <c r="L18" s="1">
        <v>123</v>
      </c>
      <c r="M18" s="1">
        <v>0</v>
      </c>
      <c r="N18" s="1">
        <v>0</v>
      </c>
      <c r="R18" s="1">
        <v>0</v>
      </c>
      <c r="S18" s="1">
        <v>0</v>
      </c>
      <c r="U18" s="1">
        <v>0</v>
      </c>
      <c r="V18" s="1">
        <f t="shared" si="0"/>
        <v>145</v>
      </c>
    </row>
    <row r="19" spans="1:22" ht="24.75" customHeight="1">
      <c r="A19" s="2" t="s">
        <v>223</v>
      </c>
      <c r="B19" s="1">
        <v>12</v>
      </c>
      <c r="C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8</v>
      </c>
      <c r="M19" s="1">
        <v>470</v>
      </c>
      <c r="N19" s="1">
        <v>9</v>
      </c>
      <c r="P19" s="1">
        <v>0</v>
      </c>
      <c r="Q19" s="1">
        <v>0</v>
      </c>
      <c r="R19" s="1">
        <v>14</v>
      </c>
      <c r="U19" s="1">
        <v>9</v>
      </c>
      <c r="V19" s="1">
        <f t="shared" si="0"/>
        <v>522</v>
      </c>
    </row>
    <row r="20" spans="1:22" ht="24.75" customHeight="1">
      <c r="A20" s="2" t="s">
        <v>52</v>
      </c>
      <c r="B20" s="1">
        <v>12</v>
      </c>
      <c r="C20" s="1">
        <v>0</v>
      </c>
      <c r="D20" s="1">
        <v>4419</v>
      </c>
      <c r="E20" s="1">
        <v>148</v>
      </c>
      <c r="F20" s="1">
        <v>125</v>
      </c>
      <c r="G20" s="1">
        <v>0</v>
      </c>
      <c r="H20" s="1">
        <v>26</v>
      </c>
      <c r="I20" s="1">
        <v>0</v>
      </c>
      <c r="J20" s="1">
        <v>0</v>
      </c>
      <c r="K20" s="1">
        <v>403</v>
      </c>
      <c r="L20" s="1">
        <v>0</v>
      </c>
      <c r="M20" s="1">
        <v>5</v>
      </c>
      <c r="N20" s="1">
        <v>0</v>
      </c>
      <c r="O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f t="shared" si="0"/>
        <v>5138</v>
      </c>
    </row>
    <row r="21" spans="1:22" ht="24.75" customHeight="1">
      <c r="A21" s="2" t="s">
        <v>10</v>
      </c>
      <c r="B21" s="1">
        <v>11</v>
      </c>
      <c r="C21" s="1">
        <v>15</v>
      </c>
      <c r="D21" s="1">
        <v>0</v>
      </c>
      <c r="E21" s="1">
        <v>20</v>
      </c>
      <c r="F21" s="1">
        <v>81</v>
      </c>
      <c r="H21" s="1">
        <v>0</v>
      </c>
      <c r="J21" s="1">
        <v>18</v>
      </c>
      <c r="K21" s="1">
        <v>0</v>
      </c>
      <c r="L21" s="1">
        <v>103</v>
      </c>
      <c r="M21" s="1">
        <v>0</v>
      </c>
      <c r="O21" s="1">
        <v>0</v>
      </c>
      <c r="P21" s="1">
        <v>5</v>
      </c>
      <c r="R21" s="1">
        <v>0</v>
      </c>
      <c r="S21" s="1">
        <v>0</v>
      </c>
      <c r="U21" s="1">
        <v>8</v>
      </c>
      <c r="V21" s="1">
        <f t="shared" si="0"/>
        <v>261</v>
      </c>
    </row>
    <row r="22" spans="1:22" ht="24.75" customHeight="1">
      <c r="A22" s="2" t="s">
        <v>26</v>
      </c>
      <c r="B22" s="1">
        <v>10</v>
      </c>
      <c r="C22" s="1">
        <v>0</v>
      </c>
      <c r="D22" s="1">
        <v>63</v>
      </c>
      <c r="F22" s="1">
        <v>97</v>
      </c>
      <c r="G22" s="1">
        <v>0</v>
      </c>
      <c r="H22" s="1">
        <v>0</v>
      </c>
      <c r="I22" s="1">
        <v>0</v>
      </c>
      <c r="J22" s="1">
        <v>6693</v>
      </c>
      <c r="K22" s="1">
        <v>0</v>
      </c>
      <c r="L22" s="1">
        <v>12</v>
      </c>
      <c r="M22" s="1">
        <v>27</v>
      </c>
      <c r="N22" s="1">
        <v>0</v>
      </c>
      <c r="O22" s="1">
        <v>4302</v>
      </c>
      <c r="Q22" s="1">
        <v>0</v>
      </c>
      <c r="R22" s="1">
        <v>0</v>
      </c>
      <c r="S22" s="1">
        <v>0</v>
      </c>
      <c r="T22" s="1">
        <v>14</v>
      </c>
      <c r="V22" s="1">
        <f t="shared" si="0"/>
        <v>11218</v>
      </c>
    </row>
    <row r="23" ht="24.75" customHeight="1">
      <c r="V23" s="1" t="s">
        <v>6</v>
      </c>
    </row>
    <row r="24" spans="1:22" ht="24.75" customHeight="1">
      <c r="A24" s="1" t="s">
        <v>2</v>
      </c>
      <c r="B24" s="1">
        <f>SUM(B5:B23)</f>
        <v>460741</v>
      </c>
      <c r="C24" s="1">
        <f aca="true" t="shared" si="1" ref="C24:U24">SUM(C5:C23)</f>
        <v>215952</v>
      </c>
      <c r="D24" s="1">
        <f t="shared" si="1"/>
        <v>259395</v>
      </c>
      <c r="E24" s="1">
        <f t="shared" si="1"/>
        <v>102597</v>
      </c>
      <c r="F24" s="1">
        <f t="shared" si="1"/>
        <v>102395</v>
      </c>
      <c r="G24" s="1">
        <f t="shared" si="1"/>
        <v>87812</v>
      </c>
      <c r="H24" s="1">
        <f t="shared" si="1"/>
        <v>91695</v>
      </c>
      <c r="I24" s="1">
        <f t="shared" si="1"/>
        <v>55947</v>
      </c>
      <c r="J24" s="1">
        <f t="shared" si="1"/>
        <v>50270</v>
      </c>
      <c r="K24" s="1">
        <f t="shared" si="1"/>
        <v>59775</v>
      </c>
      <c r="L24" s="1">
        <f t="shared" si="1"/>
        <v>139979</v>
      </c>
      <c r="M24" s="1">
        <f t="shared" si="1"/>
        <v>134432</v>
      </c>
      <c r="N24" s="1">
        <f t="shared" si="1"/>
        <v>27018</v>
      </c>
      <c r="O24" s="1">
        <f t="shared" si="1"/>
        <v>41882</v>
      </c>
      <c r="P24" s="1">
        <f t="shared" si="1"/>
        <v>24866</v>
      </c>
      <c r="Q24" s="1">
        <f t="shared" si="1"/>
        <v>21851</v>
      </c>
      <c r="R24" s="1">
        <f t="shared" si="1"/>
        <v>23255</v>
      </c>
      <c r="S24" s="1">
        <f t="shared" si="1"/>
        <v>24837</v>
      </c>
      <c r="T24" s="1">
        <f t="shared" si="1"/>
        <v>18959</v>
      </c>
      <c r="U24" s="1">
        <f t="shared" si="1"/>
        <v>19531</v>
      </c>
      <c r="V24" s="1">
        <f t="shared" si="0"/>
        <v>1963189</v>
      </c>
    </row>
    <row r="26" ht="24.75" customHeight="1">
      <c r="C26" s="1" t="s">
        <v>3</v>
      </c>
    </row>
    <row r="27" spans="2:22" ht="24.75" customHeight="1">
      <c r="B27" s="2" t="s">
        <v>367</v>
      </c>
      <c r="C27" s="2" t="s">
        <v>349</v>
      </c>
      <c r="D27" s="2" t="s">
        <v>334</v>
      </c>
      <c r="E27" s="2" t="s">
        <v>324</v>
      </c>
      <c r="F27" s="2" t="s">
        <v>359</v>
      </c>
      <c r="G27" s="2" t="s">
        <v>376</v>
      </c>
      <c r="H27" s="2" t="s">
        <v>337</v>
      </c>
      <c r="I27" s="2" t="s">
        <v>338</v>
      </c>
      <c r="J27" s="2" t="s">
        <v>331</v>
      </c>
      <c r="K27" s="2" t="s">
        <v>330</v>
      </c>
      <c r="L27" s="2" t="s">
        <v>370</v>
      </c>
      <c r="M27" s="2" t="s">
        <v>374</v>
      </c>
      <c r="N27" s="2" t="s">
        <v>320</v>
      </c>
      <c r="O27" s="2" t="s">
        <v>233</v>
      </c>
      <c r="P27" s="2" t="s">
        <v>311</v>
      </c>
      <c r="Q27" s="2" t="s">
        <v>229</v>
      </c>
      <c r="R27" s="2" t="s">
        <v>226</v>
      </c>
      <c r="S27" s="2" t="s">
        <v>362</v>
      </c>
      <c r="T27" s="2" t="s">
        <v>329</v>
      </c>
      <c r="U27" s="2" t="s">
        <v>280</v>
      </c>
      <c r="V27" s="1" t="s">
        <v>2</v>
      </c>
    </row>
    <row r="28" spans="1:22" ht="24.75" customHeight="1">
      <c r="A28" s="2" t="s">
        <v>197</v>
      </c>
      <c r="B28" s="3">
        <f aca="true" t="shared" si="2" ref="B28:B43">B5/$V5</f>
        <v>0.2128773084046499</v>
      </c>
      <c r="C28" s="3">
        <f aca="true" t="shared" si="3" ref="C28:V28">C5/$V5</f>
        <v>0.14043279385867205</v>
      </c>
      <c r="D28" s="3">
        <f t="shared" si="3"/>
        <v>0.13128291768363576</v>
      </c>
      <c r="E28" s="3">
        <f t="shared" si="3"/>
        <v>0.07552834965633085</v>
      </c>
      <c r="F28" s="3">
        <f t="shared" si="3"/>
        <v>0.054378915771381556</v>
      </c>
      <c r="G28" s="3">
        <f t="shared" si="3"/>
        <v>0.04637622950952956</v>
      </c>
      <c r="H28" s="3">
        <f t="shared" si="3"/>
        <v>0.04554368346339155</v>
      </c>
      <c r="I28" s="3">
        <f t="shared" si="3"/>
        <v>0.04011831259827539</v>
      </c>
      <c r="J28" s="3">
        <f t="shared" si="3"/>
        <v>0.03431975947224386</v>
      </c>
      <c r="K28" s="3">
        <f t="shared" si="3"/>
        <v>0.03117332080178087</v>
      </c>
      <c r="L28" s="3">
        <f t="shared" si="3"/>
        <v>0.029395217088007596</v>
      </c>
      <c r="M28" s="3">
        <f t="shared" si="3"/>
        <v>0.022890951102554388</v>
      </c>
      <c r="N28" s="3">
        <f t="shared" si="3"/>
        <v>0.021713678959187358</v>
      </c>
      <c r="O28" s="3">
        <f t="shared" si="3"/>
        <v>0.02148440358320013</v>
      </c>
      <c r="P28" s="3">
        <f t="shared" si="3"/>
        <v>0.01954857141927962</v>
      </c>
      <c r="Q28" s="3">
        <f t="shared" si="3"/>
        <v>0.01684035766958654</v>
      </c>
      <c r="R28" s="3">
        <f t="shared" si="3"/>
        <v>0.01535250682541412</v>
      </c>
      <c r="S28" s="3">
        <f t="shared" si="3"/>
        <v>0.014581751306137914</v>
      </c>
      <c r="T28" s="3">
        <f t="shared" si="3"/>
        <v>0.014543538743473375</v>
      </c>
      <c r="U28" s="3">
        <f t="shared" si="3"/>
        <v>0.011617432083267614</v>
      </c>
      <c r="V28" s="3">
        <f t="shared" si="3"/>
        <v>1</v>
      </c>
    </row>
    <row r="29" spans="1:22" ht="24.75" customHeight="1">
      <c r="A29" s="2" t="s">
        <v>77</v>
      </c>
      <c r="B29" s="3">
        <f t="shared" si="2"/>
        <v>0.21371548045859498</v>
      </c>
      <c r="C29" s="3">
        <f aca="true" t="shared" si="4" ref="C29:V29">C6/$V6</f>
        <v>0.08674067370815805</v>
      </c>
      <c r="D29" s="3">
        <f t="shared" si="4"/>
        <v>0.20499766281433995</v>
      </c>
      <c r="E29" s="3">
        <f t="shared" si="4"/>
        <v>0.014034627190104149</v>
      </c>
      <c r="F29" s="3">
        <f t="shared" si="4"/>
        <v>0.07875049219057619</v>
      </c>
      <c r="G29" s="3">
        <f t="shared" si="4"/>
        <v>0.023427120103711174</v>
      </c>
      <c r="H29" s="3">
        <f t="shared" si="4"/>
        <v>0.07955411563427535</v>
      </c>
      <c r="I29" s="3">
        <f t="shared" si="4"/>
        <v>0.007257940098967724</v>
      </c>
      <c r="J29" s="3">
        <f t="shared" si="4"/>
        <v>0.0018766564659450174</v>
      </c>
      <c r="K29" s="3">
        <f t="shared" si="4"/>
        <v>0.04699930690356288</v>
      </c>
      <c r="L29" s="3">
        <f t="shared" si="4"/>
        <v>0.0299781478897401</v>
      </c>
      <c r="M29" s="3">
        <f t="shared" si="4"/>
        <v>0.16239180442246184</v>
      </c>
      <c r="N29" s="3">
        <f t="shared" si="4"/>
        <v>0.0002325672430189531</v>
      </c>
      <c r="O29" s="3">
        <f t="shared" si="4"/>
        <v>0.02423765148532178</v>
      </c>
      <c r="P29" s="3">
        <f t="shared" si="4"/>
        <v>0.0005480297409753548</v>
      </c>
      <c r="Q29" s="3">
        <f t="shared" si="4"/>
        <v>0.0004789503618608143</v>
      </c>
      <c r="R29" s="3">
        <f t="shared" si="4"/>
        <v>0.0059776689393782395</v>
      </c>
      <c r="S29" s="3">
        <f t="shared" si="4"/>
        <v>0.015881349258432865</v>
      </c>
      <c r="T29" s="3">
        <f t="shared" si="4"/>
        <v>0.0016924447883062427</v>
      </c>
      <c r="U29" s="3">
        <f t="shared" si="4"/>
        <v>0.0012273103022683366</v>
      </c>
      <c r="V29" s="3">
        <f t="shared" si="4"/>
        <v>1</v>
      </c>
    </row>
    <row r="30" spans="1:22" ht="24.75" customHeight="1">
      <c r="A30" s="2" t="s">
        <v>74</v>
      </c>
      <c r="B30" s="3">
        <f t="shared" si="2"/>
        <v>0.5637400566076357</v>
      </c>
      <c r="C30" s="3">
        <f aca="true" t="shared" si="5" ref="C30:V30">C7/$V7</f>
        <v>0.004192635360714865</v>
      </c>
      <c r="D30" s="3">
        <f t="shared" si="5"/>
        <v>0.0013834285028621442</v>
      </c>
      <c r="E30" s="3">
        <f t="shared" si="5"/>
        <v>0.002103375989045505</v>
      </c>
      <c r="F30" s="3">
        <f t="shared" si="5"/>
        <v>0.0032609386138893397</v>
      </c>
      <c r="G30" s="3">
        <f t="shared" si="5"/>
        <v>0.014956556110024916</v>
      </c>
      <c r="H30" s="3">
        <f t="shared" si="5"/>
        <v>0.003896186395815835</v>
      </c>
      <c r="I30" s="3">
        <f t="shared" si="5"/>
        <v>0.0002611574214586701</v>
      </c>
      <c r="J30" s="3">
        <f t="shared" si="5"/>
        <v>0.00011293293900915462</v>
      </c>
      <c r="K30" s="3">
        <f t="shared" si="5"/>
        <v>0.00046584837341276283</v>
      </c>
      <c r="L30" s="3">
        <f t="shared" si="5"/>
        <v>0.36426519477402824</v>
      </c>
      <c r="M30" s="3">
        <f t="shared" si="5"/>
        <v>0</v>
      </c>
      <c r="N30" s="3">
        <f t="shared" si="5"/>
        <v>4.2349852128432985E-05</v>
      </c>
      <c r="O30" s="3">
        <f t="shared" si="5"/>
        <v>0.0030774225879994636</v>
      </c>
      <c r="P30" s="3">
        <f t="shared" si="5"/>
        <v>0.0018281019502106905</v>
      </c>
      <c r="Q30" s="3">
        <f t="shared" si="5"/>
        <v>0.0025127578929536906</v>
      </c>
      <c r="R30" s="3">
        <f t="shared" si="5"/>
        <v>0.010171022819511988</v>
      </c>
      <c r="S30" s="3">
        <f t="shared" si="5"/>
        <v>0</v>
      </c>
      <c r="T30" s="3">
        <f t="shared" si="5"/>
        <v>0.0004023235952201134</v>
      </c>
      <c r="U30" s="3">
        <f t="shared" si="5"/>
        <v>0.023327710214078503</v>
      </c>
      <c r="V30" s="3">
        <f t="shared" si="5"/>
        <v>1</v>
      </c>
    </row>
    <row r="31" spans="1:22" ht="24.75" customHeight="1">
      <c r="A31" s="2" t="s">
        <v>70</v>
      </c>
      <c r="B31" s="3">
        <f t="shared" si="2"/>
        <v>0.32781445799366704</v>
      </c>
      <c r="C31" s="3">
        <f aca="true" t="shared" si="6" ref="C31:V31">C8/$V8</f>
        <v>0.004547598194435087</v>
      </c>
      <c r="D31" s="3">
        <f t="shared" si="6"/>
        <v>0.009701542814794854</v>
      </c>
      <c r="E31" s="3">
        <f t="shared" si="6"/>
        <v>0.0018190392777740348</v>
      </c>
      <c r="F31" s="3">
        <f t="shared" si="6"/>
        <v>0.0008084619012329044</v>
      </c>
      <c r="G31" s="3">
        <f t="shared" si="6"/>
        <v>0.08621909317523412</v>
      </c>
      <c r="H31" s="3">
        <f t="shared" si="6"/>
        <v>0.00023580138785959712</v>
      </c>
      <c r="I31" s="3">
        <f t="shared" si="6"/>
        <v>0.02411911338678165</v>
      </c>
      <c r="J31" s="3">
        <f t="shared" si="6"/>
        <v>0</v>
      </c>
      <c r="K31" s="3">
        <f t="shared" si="6"/>
        <v>0.0010442632890925016</v>
      </c>
      <c r="L31" s="3">
        <f t="shared" si="6"/>
        <v>0</v>
      </c>
      <c r="M31" s="3">
        <f t="shared" si="6"/>
        <v>0.5391430303846931</v>
      </c>
      <c r="N31" s="3">
        <f t="shared" si="6"/>
        <v>0</v>
      </c>
      <c r="O31" s="3">
        <f t="shared" si="6"/>
        <v>0.0005052886882705652</v>
      </c>
      <c r="P31" s="3">
        <f t="shared" si="6"/>
        <v>0</v>
      </c>
      <c r="Q31" s="3">
        <f t="shared" si="6"/>
        <v>0</v>
      </c>
      <c r="R31" s="3">
        <f t="shared" si="6"/>
        <v>0.00314963282355319</v>
      </c>
      <c r="S31" s="3">
        <f t="shared" si="6"/>
        <v>0</v>
      </c>
      <c r="T31" s="3">
        <f t="shared" si="6"/>
        <v>0.00043791686316782324</v>
      </c>
      <c r="U31" s="3">
        <f t="shared" si="6"/>
        <v>0.0004547598194435087</v>
      </c>
      <c r="V31" s="3">
        <f t="shared" si="6"/>
        <v>1</v>
      </c>
    </row>
    <row r="32" spans="1:22" ht="24.75" customHeight="1">
      <c r="A32" s="2" t="s">
        <v>69</v>
      </c>
      <c r="B32" s="3">
        <f t="shared" si="2"/>
        <v>0.18505501861846785</v>
      </c>
      <c r="C32" s="3">
        <f aca="true" t="shared" si="7" ref="C32:V32">C9/$V9</f>
        <v>0.007112673109911719</v>
      </c>
      <c r="D32" s="3">
        <f t="shared" si="7"/>
        <v>0.03865947031504958</v>
      </c>
      <c r="E32" s="3">
        <f t="shared" si="7"/>
        <v>0.008911761014183507</v>
      </c>
      <c r="F32" s="3">
        <f t="shared" si="7"/>
        <v>0.0015480523827454918</v>
      </c>
      <c r="G32" s="3">
        <f t="shared" si="7"/>
        <v>0.058031044726162086</v>
      </c>
      <c r="H32" s="3">
        <f t="shared" si="7"/>
        <v>0.0041839253587716</v>
      </c>
      <c r="I32" s="3">
        <f t="shared" si="7"/>
        <v>0.0025521944688506755</v>
      </c>
      <c r="J32" s="3">
        <f t="shared" si="7"/>
        <v>0.02037571649721769</v>
      </c>
      <c r="K32" s="3">
        <f t="shared" si="7"/>
        <v>0.003221622526254132</v>
      </c>
      <c r="L32" s="3">
        <f t="shared" si="7"/>
        <v>0.5970461486967072</v>
      </c>
      <c r="M32" s="3">
        <f t="shared" si="7"/>
        <v>0.04999790803732061</v>
      </c>
      <c r="N32" s="3">
        <f t="shared" si="7"/>
        <v>0</v>
      </c>
      <c r="O32" s="3">
        <f t="shared" si="7"/>
        <v>0.004016568344420736</v>
      </c>
      <c r="P32" s="3">
        <f t="shared" si="7"/>
        <v>0</v>
      </c>
      <c r="Q32" s="3">
        <f t="shared" si="7"/>
        <v>0.01794903978913016</v>
      </c>
      <c r="R32" s="3">
        <f t="shared" si="7"/>
        <v>0</v>
      </c>
      <c r="S32" s="3">
        <f t="shared" si="7"/>
        <v>0</v>
      </c>
      <c r="T32" s="3">
        <f t="shared" si="7"/>
        <v>0.0008786243253420359</v>
      </c>
      <c r="U32" s="3">
        <f t="shared" si="7"/>
        <v>0.0004602317894648759</v>
      </c>
      <c r="V32" s="3">
        <f t="shared" si="7"/>
        <v>1</v>
      </c>
    </row>
    <row r="33" spans="1:22" ht="24.75" customHeight="1">
      <c r="A33" s="2" t="s">
        <v>68</v>
      </c>
      <c r="B33" s="3">
        <f t="shared" si="2"/>
        <v>0.030424434748115826</v>
      </c>
      <c r="C33" s="3">
        <f aca="true" t="shared" si="8" ref="C33:V33">C10/$V10</f>
        <v>0.0011503371677905592</v>
      </c>
      <c r="D33" s="3">
        <f t="shared" si="8"/>
        <v>0.0012693375644585482</v>
      </c>
      <c r="E33" s="3">
        <f t="shared" si="8"/>
        <v>0.003411344704482348</v>
      </c>
      <c r="F33" s="3">
        <f t="shared" si="8"/>
        <v>0.0002380007933359778</v>
      </c>
      <c r="G33" s="3">
        <f t="shared" si="8"/>
        <v>0.0278460928203094</v>
      </c>
      <c r="H33" s="3">
        <f t="shared" si="8"/>
        <v>0.0009123363744545815</v>
      </c>
      <c r="I33" s="3">
        <f t="shared" si="8"/>
        <v>0</v>
      </c>
      <c r="J33" s="3">
        <f t="shared" si="8"/>
        <v>0.0006743355811186037</v>
      </c>
      <c r="K33" s="3">
        <f t="shared" si="8"/>
        <v>0.0002380007933359778</v>
      </c>
      <c r="L33" s="3">
        <f t="shared" si="8"/>
        <v>0.8662038873462912</v>
      </c>
      <c r="M33" s="3">
        <f t="shared" si="8"/>
        <v>0.0400238000793336</v>
      </c>
      <c r="N33" s="3">
        <f t="shared" si="8"/>
        <v>0</v>
      </c>
      <c r="O33" s="3">
        <f t="shared" si="8"/>
        <v>0</v>
      </c>
      <c r="P33" s="3">
        <f t="shared" si="8"/>
        <v>0</v>
      </c>
      <c r="Q33" s="3">
        <f t="shared" si="8"/>
        <v>0</v>
      </c>
      <c r="R33" s="3">
        <f t="shared" si="8"/>
        <v>0.0011503371677905592</v>
      </c>
      <c r="S33" s="3">
        <f t="shared" si="8"/>
        <v>0.00019833399444664816</v>
      </c>
      <c r="T33" s="3">
        <f t="shared" si="8"/>
        <v>0.0005950019833399445</v>
      </c>
      <c r="U33" s="3">
        <f t="shared" si="8"/>
        <v>0.02566441888139627</v>
      </c>
      <c r="V33" s="3">
        <f t="shared" si="8"/>
        <v>1</v>
      </c>
    </row>
    <row r="34" spans="1:22" ht="24.75" customHeight="1">
      <c r="A34" s="2" t="s">
        <v>222</v>
      </c>
      <c r="B34" s="3">
        <f t="shared" si="2"/>
        <v>0.04708161374547292</v>
      </c>
      <c r="C34" s="3">
        <f aca="true" t="shared" si="9" ref="C34:V34">C11/$V11</f>
        <v>0.000673797692242904</v>
      </c>
      <c r="D34" s="3">
        <f t="shared" si="9"/>
        <v>0.039838288553861706</v>
      </c>
      <c r="E34" s="3">
        <f t="shared" si="9"/>
        <v>0.001010696538364356</v>
      </c>
      <c r="F34" s="3">
        <f t="shared" si="9"/>
        <v>0.007159100480080856</v>
      </c>
      <c r="G34" s="3">
        <f t="shared" si="9"/>
        <v>0.7383980459866925</v>
      </c>
      <c r="H34" s="3">
        <f t="shared" si="9"/>
        <v>0.015581571633117157</v>
      </c>
      <c r="I34" s="3">
        <f t="shared" si="9"/>
        <v>0</v>
      </c>
      <c r="J34" s="3">
        <f t="shared" si="9"/>
        <v>0</v>
      </c>
      <c r="K34" s="3">
        <f t="shared" si="9"/>
        <v>0</v>
      </c>
      <c r="L34" s="3">
        <f t="shared" si="9"/>
        <v>0.08725680114545607</v>
      </c>
      <c r="M34" s="3">
        <f t="shared" si="9"/>
        <v>0.023077570959319463</v>
      </c>
      <c r="N34" s="3">
        <f t="shared" si="9"/>
        <v>0</v>
      </c>
      <c r="O34" s="3">
        <f t="shared" si="9"/>
        <v>0</v>
      </c>
      <c r="P34" s="3">
        <f t="shared" si="9"/>
        <v>0</v>
      </c>
      <c r="Q34" s="3">
        <f t="shared" si="9"/>
        <v>0.008422471153036301</v>
      </c>
      <c r="R34" s="3">
        <f t="shared" si="9"/>
        <v>0</v>
      </c>
      <c r="S34" s="3">
        <f t="shared" si="9"/>
        <v>0</v>
      </c>
      <c r="T34" s="3">
        <f t="shared" si="9"/>
        <v>0.01035963951823465</v>
      </c>
      <c r="U34" s="3">
        <f t="shared" si="9"/>
        <v>0.021140402594121116</v>
      </c>
      <c r="V34" s="3">
        <f t="shared" si="9"/>
        <v>1</v>
      </c>
    </row>
    <row r="35" spans="1:22" ht="24.75" customHeight="1">
      <c r="A35" s="2" t="s">
        <v>84</v>
      </c>
      <c r="B35" s="3">
        <f t="shared" si="2"/>
        <v>0.02850095916689504</v>
      </c>
      <c r="C35" s="3">
        <f aca="true" t="shared" si="10" ref="C35:V35">C12/$V12</f>
        <v>0.18964099753357083</v>
      </c>
      <c r="D35" s="3">
        <f t="shared" si="10"/>
        <v>0.06394445966931579</v>
      </c>
      <c r="E35" s="3">
        <f t="shared" si="10"/>
        <v>0.23010870558143784</v>
      </c>
      <c r="F35" s="3">
        <f t="shared" si="10"/>
        <v>0.032703023659450076</v>
      </c>
      <c r="G35" s="3">
        <f t="shared" si="10"/>
        <v>0.13026399926920618</v>
      </c>
      <c r="H35" s="3">
        <f t="shared" si="10"/>
        <v>0.011327304284278798</v>
      </c>
      <c r="I35" s="3">
        <f t="shared" si="10"/>
        <v>0.17255869187905362</v>
      </c>
      <c r="J35" s="3">
        <f t="shared" si="10"/>
        <v>0.0010961907371882709</v>
      </c>
      <c r="K35" s="3">
        <f t="shared" si="10"/>
        <v>0.017630401023111354</v>
      </c>
      <c r="L35" s="3">
        <f t="shared" si="10"/>
        <v>0.02320270393715173</v>
      </c>
      <c r="M35" s="3">
        <f t="shared" si="10"/>
        <v>0.03772723120489632</v>
      </c>
      <c r="N35" s="3">
        <f t="shared" si="10"/>
        <v>0</v>
      </c>
      <c r="O35" s="3">
        <f t="shared" si="10"/>
        <v>0.006120398282634512</v>
      </c>
      <c r="P35" s="3">
        <f t="shared" si="10"/>
        <v>0</v>
      </c>
      <c r="Q35" s="3">
        <f t="shared" si="10"/>
        <v>0.0018269845619804514</v>
      </c>
      <c r="R35" s="3">
        <f t="shared" si="10"/>
        <v>0.00959166895039737</v>
      </c>
      <c r="S35" s="3">
        <f t="shared" si="10"/>
        <v>0</v>
      </c>
      <c r="T35" s="3">
        <f t="shared" si="10"/>
        <v>0.004476112176852106</v>
      </c>
      <c r="U35" s="3">
        <f t="shared" si="10"/>
        <v>0.039280168082579704</v>
      </c>
      <c r="V35" s="3">
        <f t="shared" si="10"/>
        <v>1</v>
      </c>
    </row>
    <row r="36" spans="1:22" ht="24.75" customHeight="1">
      <c r="A36" s="2" t="s">
        <v>196</v>
      </c>
      <c r="B36" s="3">
        <f t="shared" si="2"/>
        <v>0.37531486146095716</v>
      </c>
      <c r="C36" s="3">
        <f aca="true" t="shared" si="11" ref="C36:V36">C13/$V13</f>
        <v>0.09445843828715365</v>
      </c>
      <c r="D36" s="3">
        <f t="shared" si="11"/>
        <v>0</v>
      </c>
      <c r="E36" s="3">
        <f t="shared" si="11"/>
        <v>0.036523929471032744</v>
      </c>
      <c r="F36" s="3">
        <f t="shared" si="11"/>
        <v>0</v>
      </c>
      <c r="G36" s="3">
        <f t="shared" si="11"/>
        <v>0</v>
      </c>
      <c r="H36" s="3">
        <f t="shared" si="11"/>
        <v>0.030226700251889168</v>
      </c>
      <c r="I36" s="3">
        <f t="shared" si="11"/>
        <v>0</v>
      </c>
      <c r="J36" s="3">
        <f t="shared" si="11"/>
        <v>0</v>
      </c>
      <c r="K36" s="3">
        <f t="shared" si="11"/>
        <v>0.03400503778337532</v>
      </c>
      <c r="L36" s="3">
        <f t="shared" si="11"/>
        <v>0.380352644836272</v>
      </c>
      <c r="M36" s="3">
        <f t="shared" si="11"/>
        <v>0</v>
      </c>
      <c r="N36" s="3">
        <f t="shared" si="11"/>
        <v>0</v>
      </c>
      <c r="O36" s="3">
        <f t="shared" si="11"/>
        <v>0</v>
      </c>
      <c r="P36" s="3">
        <f t="shared" si="11"/>
        <v>0.010075566750629723</v>
      </c>
      <c r="Q36" s="3">
        <f t="shared" si="11"/>
        <v>0</v>
      </c>
      <c r="R36" s="3">
        <f t="shared" si="11"/>
        <v>0</v>
      </c>
      <c r="S36" s="3">
        <f t="shared" si="11"/>
        <v>0</v>
      </c>
      <c r="T36" s="3">
        <f t="shared" si="11"/>
        <v>0.03904282115869018</v>
      </c>
      <c r="U36" s="3">
        <f t="shared" si="11"/>
        <v>0</v>
      </c>
      <c r="V36" s="3">
        <f t="shared" si="11"/>
        <v>1</v>
      </c>
    </row>
    <row r="37" spans="1:22" ht="24.75" customHeight="1">
      <c r="A37" s="2" t="s">
        <v>73</v>
      </c>
      <c r="B37" s="3">
        <f t="shared" si="2"/>
        <v>0.18149882903981265</v>
      </c>
      <c r="C37" s="3">
        <f aca="true" t="shared" si="12" ref="C37:V37">C14/$V14</f>
        <v>0</v>
      </c>
      <c r="D37" s="3">
        <f t="shared" si="12"/>
        <v>0.1405152224824356</v>
      </c>
      <c r="E37" s="3">
        <f t="shared" si="12"/>
        <v>0.00819672131147541</v>
      </c>
      <c r="F37" s="3">
        <f t="shared" si="12"/>
        <v>0</v>
      </c>
      <c r="G37" s="3">
        <f t="shared" si="12"/>
        <v>0.08665105386416862</v>
      </c>
      <c r="H37" s="3">
        <f t="shared" si="12"/>
        <v>0.0468384074941452</v>
      </c>
      <c r="I37" s="3">
        <f t="shared" si="12"/>
        <v>0.03747072599531616</v>
      </c>
      <c r="J37" s="3">
        <f t="shared" si="12"/>
        <v>0</v>
      </c>
      <c r="K37" s="3">
        <f t="shared" si="12"/>
        <v>0</v>
      </c>
      <c r="L37" s="3">
        <f t="shared" si="12"/>
        <v>0.2997658079625293</v>
      </c>
      <c r="M37" s="3">
        <f t="shared" si="12"/>
        <v>0.19086651053864168</v>
      </c>
      <c r="N37" s="3">
        <f t="shared" si="12"/>
        <v>0</v>
      </c>
      <c r="O37" s="3">
        <f t="shared" si="12"/>
        <v>0</v>
      </c>
      <c r="P37" s="3">
        <f t="shared" si="12"/>
        <v>0</v>
      </c>
      <c r="Q37" s="3">
        <f t="shared" si="12"/>
        <v>0</v>
      </c>
      <c r="R37" s="3">
        <f t="shared" si="12"/>
        <v>0</v>
      </c>
      <c r="S37" s="3">
        <f t="shared" si="12"/>
        <v>0</v>
      </c>
      <c r="T37" s="3">
        <f t="shared" si="12"/>
        <v>0</v>
      </c>
      <c r="U37" s="3">
        <f t="shared" si="12"/>
        <v>0.00819672131147541</v>
      </c>
      <c r="V37" s="3">
        <f t="shared" si="12"/>
        <v>1</v>
      </c>
    </row>
    <row r="38" spans="1:22" ht="24.75" customHeight="1">
      <c r="A38" s="2" t="s">
        <v>58</v>
      </c>
      <c r="B38" s="3">
        <f t="shared" si="2"/>
        <v>0.02460456942003515</v>
      </c>
      <c r="C38" s="3">
        <f aca="true" t="shared" si="13" ref="C38:V38">C15/$V15</f>
        <v>0.4584484057243284</v>
      </c>
      <c r="D38" s="3">
        <f t="shared" si="13"/>
        <v>0.34948531257845844</v>
      </c>
      <c r="E38" s="3">
        <f t="shared" si="13"/>
        <v>0.041426060758222444</v>
      </c>
      <c r="F38" s="3">
        <f t="shared" si="13"/>
        <v>0.003012804418779814</v>
      </c>
      <c r="G38" s="3">
        <f t="shared" si="13"/>
        <v>0.05397941250313834</v>
      </c>
      <c r="H38" s="3">
        <f t="shared" si="13"/>
        <v>0.008536279186542806</v>
      </c>
      <c r="I38" s="3">
        <f t="shared" si="13"/>
        <v>0</v>
      </c>
      <c r="J38" s="3">
        <f t="shared" si="13"/>
        <v>0</v>
      </c>
      <c r="K38" s="3">
        <f t="shared" si="13"/>
        <v>0.0421792618629174</v>
      </c>
      <c r="L38" s="3">
        <f t="shared" si="13"/>
        <v>0.018327893547577204</v>
      </c>
      <c r="M38" s="3">
        <f t="shared" si="13"/>
        <v>0</v>
      </c>
      <c r="N38" s="3">
        <f t="shared" si="13"/>
        <v>0</v>
      </c>
      <c r="O38" s="3">
        <f t="shared" si="13"/>
        <v>0</v>
      </c>
      <c r="P38" s="3">
        <f t="shared" si="13"/>
        <v>0</v>
      </c>
      <c r="Q38" s="3">
        <f t="shared" si="13"/>
        <v>0</v>
      </c>
      <c r="R38" s="3">
        <f t="shared" si="13"/>
        <v>0</v>
      </c>
      <c r="S38" s="3">
        <f t="shared" si="13"/>
        <v>0</v>
      </c>
      <c r="T38" s="3">
        <f t="shared" si="13"/>
        <v>0</v>
      </c>
      <c r="U38" s="3">
        <f t="shared" si="13"/>
        <v>0</v>
      </c>
      <c r="V38" s="3">
        <f t="shared" si="13"/>
        <v>1</v>
      </c>
    </row>
    <row r="39" spans="1:22" ht="24.75" customHeight="1">
      <c r="A39" s="2" t="s">
        <v>203</v>
      </c>
      <c r="B39" s="3">
        <f t="shared" si="2"/>
        <v>0.02452316076294278</v>
      </c>
      <c r="C39" s="3">
        <f aca="true" t="shared" si="14" ref="C39:V39">C16/$V16</f>
        <v>0.1915142078629817</v>
      </c>
      <c r="D39" s="3">
        <f t="shared" si="14"/>
        <v>0</v>
      </c>
      <c r="E39" s="3">
        <f t="shared" si="14"/>
        <v>0</v>
      </c>
      <c r="F39" s="3">
        <f t="shared" si="14"/>
        <v>0</v>
      </c>
      <c r="G39" s="3">
        <f t="shared" si="14"/>
        <v>0.3067341377968081</v>
      </c>
      <c r="H39" s="3">
        <f t="shared" si="14"/>
        <v>0.0027247956403269754</v>
      </c>
      <c r="I39" s="3">
        <f t="shared" si="14"/>
        <v>0</v>
      </c>
      <c r="J39" s="3">
        <f t="shared" si="14"/>
        <v>0</v>
      </c>
      <c r="K39" s="3">
        <f t="shared" si="14"/>
        <v>0.007785130400934216</v>
      </c>
      <c r="L39" s="3">
        <f t="shared" si="14"/>
        <v>0.2639159205916699</v>
      </c>
      <c r="M39" s="3">
        <f t="shared" si="14"/>
        <v>0</v>
      </c>
      <c r="N39" s="3">
        <f t="shared" si="14"/>
        <v>0.0759050214091086</v>
      </c>
      <c r="O39" s="3">
        <f t="shared" si="14"/>
        <v>0</v>
      </c>
      <c r="P39" s="3">
        <f t="shared" si="14"/>
        <v>0.12144803425457376</v>
      </c>
      <c r="Q39" s="3">
        <f t="shared" si="14"/>
        <v>0</v>
      </c>
      <c r="R39" s="3">
        <f t="shared" si="14"/>
        <v>0</v>
      </c>
      <c r="S39" s="3">
        <f t="shared" si="14"/>
        <v>0</v>
      </c>
      <c r="T39" s="3">
        <f t="shared" si="14"/>
        <v>0</v>
      </c>
      <c r="U39" s="3">
        <f t="shared" si="14"/>
        <v>0.005449591280653951</v>
      </c>
      <c r="V39" s="3">
        <f t="shared" si="14"/>
        <v>1</v>
      </c>
    </row>
    <row r="40" spans="1:22" ht="24.75" customHeight="1">
      <c r="A40" s="2" t="s">
        <v>76</v>
      </c>
      <c r="B40" s="3">
        <f t="shared" si="2"/>
        <v>0.04791666666666667</v>
      </c>
      <c r="C40" s="3">
        <f aca="true" t="shared" si="15" ref="C40:V40">C17/$V17</f>
        <v>0</v>
      </c>
      <c r="D40" s="3">
        <f t="shared" si="15"/>
        <v>0</v>
      </c>
      <c r="E40" s="3">
        <f t="shared" si="15"/>
        <v>0</v>
      </c>
      <c r="F40" s="3">
        <f t="shared" si="15"/>
        <v>0</v>
      </c>
      <c r="G40" s="3">
        <f t="shared" si="15"/>
        <v>0</v>
      </c>
      <c r="H40" s="3">
        <f t="shared" si="15"/>
        <v>0</v>
      </c>
      <c r="I40" s="3">
        <f t="shared" si="15"/>
        <v>0</v>
      </c>
      <c r="J40" s="3">
        <f t="shared" si="15"/>
        <v>0</v>
      </c>
      <c r="K40" s="3">
        <f t="shared" si="15"/>
        <v>0</v>
      </c>
      <c r="L40" s="3">
        <f t="shared" si="15"/>
        <v>0.5104166666666666</v>
      </c>
      <c r="M40" s="3">
        <f t="shared" si="15"/>
        <v>0.38958333333333334</v>
      </c>
      <c r="N40" s="3">
        <f t="shared" si="15"/>
        <v>0</v>
      </c>
      <c r="O40" s="3">
        <f t="shared" si="15"/>
        <v>0</v>
      </c>
      <c r="P40" s="3">
        <f t="shared" si="15"/>
        <v>0</v>
      </c>
      <c r="Q40" s="3">
        <f t="shared" si="15"/>
        <v>0.052083333333333336</v>
      </c>
      <c r="R40" s="3">
        <f t="shared" si="15"/>
        <v>0</v>
      </c>
      <c r="S40" s="3">
        <f t="shared" si="15"/>
        <v>0</v>
      </c>
      <c r="T40" s="3">
        <f t="shared" si="15"/>
        <v>0</v>
      </c>
      <c r="U40" s="3">
        <f t="shared" si="15"/>
        <v>0</v>
      </c>
      <c r="V40" s="3">
        <f t="shared" si="15"/>
        <v>1</v>
      </c>
    </row>
    <row r="41" spans="1:22" ht="24.75" customHeight="1">
      <c r="A41" s="2" t="s">
        <v>207</v>
      </c>
      <c r="B41" s="3">
        <f t="shared" si="2"/>
        <v>0.15172413793103448</v>
      </c>
      <c r="C41" s="3">
        <f aca="true" t="shared" si="16" ref="C41:V41">C18/$V18</f>
        <v>0</v>
      </c>
      <c r="D41" s="3">
        <f t="shared" si="16"/>
        <v>0</v>
      </c>
      <c r="E41" s="3">
        <f t="shared" si="16"/>
        <v>0</v>
      </c>
      <c r="F41" s="3">
        <f t="shared" si="16"/>
        <v>0</v>
      </c>
      <c r="G41" s="3">
        <f t="shared" si="16"/>
        <v>0</v>
      </c>
      <c r="H41" s="3">
        <f t="shared" si="16"/>
        <v>0</v>
      </c>
      <c r="I41" s="3">
        <f t="shared" si="16"/>
        <v>0</v>
      </c>
      <c r="J41" s="3">
        <f t="shared" si="16"/>
        <v>0</v>
      </c>
      <c r="K41" s="3">
        <f t="shared" si="16"/>
        <v>0</v>
      </c>
      <c r="L41" s="3">
        <f t="shared" si="16"/>
        <v>0.8482758620689655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3">
        <f t="shared" si="16"/>
        <v>0</v>
      </c>
      <c r="Q41" s="3">
        <f t="shared" si="16"/>
        <v>0</v>
      </c>
      <c r="R41" s="3">
        <f t="shared" si="16"/>
        <v>0</v>
      </c>
      <c r="S41" s="3">
        <f t="shared" si="16"/>
        <v>0</v>
      </c>
      <c r="T41" s="3">
        <f t="shared" si="16"/>
        <v>0</v>
      </c>
      <c r="U41" s="3">
        <f t="shared" si="16"/>
        <v>0</v>
      </c>
      <c r="V41" s="3">
        <f t="shared" si="16"/>
        <v>1</v>
      </c>
    </row>
    <row r="42" spans="1:22" ht="24.75" customHeight="1">
      <c r="A42" s="2" t="s">
        <v>223</v>
      </c>
      <c r="B42" s="3">
        <f t="shared" si="2"/>
        <v>0.022988505747126436</v>
      </c>
      <c r="C42" s="3">
        <f aca="true" t="shared" si="17" ref="C42:V42">C19/$V19</f>
        <v>0</v>
      </c>
      <c r="D42" s="3">
        <f t="shared" si="17"/>
        <v>0</v>
      </c>
      <c r="E42" s="3">
        <f t="shared" si="17"/>
        <v>0</v>
      </c>
      <c r="F42" s="3">
        <f t="shared" si="17"/>
        <v>0</v>
      </c>
      <c r="G42" s="3">
        <f t="shared" si="17"/>
        <v>0</v>
      </c>
      <c r="H42" s="3">
        <f t="shared" si="17"/>
        <v>0</v>
      </c>
      <c r="I42" s="3">
        <f t="shared" si="17"/>
        <v>0</v>
      </c>
      <c r="J42" s="3">
        <f t="shared" si="17"/>
        <v>0</v>
      </c>
      <c r="K42" s="3">
        <f t="shared" si="17"/>
        <v>0</v>
      </c>
      <c r="L42" s="3">
        <f t="shared" si="17"/>
        <v>0.01532567049808429</v>
      </c>
      <c r="M42" s="3">
        <f t="shared" si="17"/>
        <v>0.9003831417624522</v>
      </c>
      <c r="N42" s="3">
        <f t="shared" si="17"/>
        <v>0.017241379310344827</v>
      </c>
      <c r="O42" s="3">
        <f t="shared" si="17"/>
        <v>0</v>
      </c>
      <c r="P42" s="3">
        <f t="shared" si="17"/>
        <v>0</v>
      </c>
      <c r="Q42" s="3">
        <f t="shared" si="17"/>
        <v>0</v>
      </c>
      <c r="R42" s="3">
        <f t="shared" si="17"/>
        <v>0.02681992337164751</v>
      </c>
      <c r="S42" s="3">
        <f t="shared" si="17"/>
        <v>0</v>
      </c>
      <c r="T42" s="3">
        <f t="shared" si="17"/>
        <v>0</v>
      </c>
      <c r="U42" s="3">
        <f t="shared" si="17"/>
        <v>0.017241379310344827</v>
      </c>
      <c r="V42" s="3">
        <f t="shared" si="17"/>
        <v>1</v>
      </c>
    </row>
    <row r="43" spans="1:22" ht="24.75" customHeight="1">
      <c r="A43" s="2" t="s">
        <v>52</v>
      </c>
      <c r="B43" s="3">
        <f t="shared" si="2"/>
        <v>0.0023355391202802647</v>
      </c>
      <c r="C43" s="3">
        <f aca="true" t="shared" si="18" ref="C43:V43">C20/$V20</f>
        <v>0</v>
      </c>
      <c r="D43" s="3">
        <f t="shared" si="18"/>
        <v>0.8600622810432075</v>
      </c>
      <c r="E43" s="3">
        <f t="shared" si="18"/>
        <v>0.028804982483456597</v>
      </c>
      <c r="F43" s="3">
        <f t="shared" si="18"/>
        <v>0.024328532502919425</v>
      </c>
      <c r="G43" s="3">
        <f t="shared" si="18"/>
        <v>0</v>
      </c>
      <c r="H43" s="3">
        <f t="shared" si="18"/>
        <v>0.00506033476060724</v>
      </c>
      <c r="I43" s="3">
        <f t="shared" si="18"/>
        <v>0</v>
      </c>
      <c r="J43" s="3">
        <f t="shared" si="18"/>
        <v>0</v>
      </c>
      <c r="K43" s="3">
        <f t="shared" si="18"/>
        <v>0.07843518878941222</v>
      </c>
      <c r="L43" s="3">
        <f t="shared" si="18"/>
        <v>0</v>
      </c>
      <c r="M43" s="3">
        <f t="shared" si="18"/>
        <v>0.000973141300116777</v>
      </c>
      <c r="N43" s="3">
        <f t="shared" si="18"/>
        <v>0</v>
      </c>
      <c r="O43" s="3">
        <f t="shared" si="18"/>
        <v>0</v>
      </c>
      <c r="P43" s="3">
        <f t="shared" si="18"/>
        <v>0</v>
      </c>
      <c r="Q43" s="3">
        <f t="shared" si="18"/>
        <v>0</v>
      </c>
      <c r="R43" s="3">
        <f t="shared" si="18"/>
        <v>0</v>
      </c>
      <c r="S43" s="3">
        <f t="shared" si="18"/>
        <v>0</v>
      </c>
      <c r="T43" s="3">
        <f t="shared" si="18"/>
        <v>0</v>
      </c>
      <c r="U43" s="3">
        <f t="shared" si="18"/>
        <v>0</v>
      </c>
      <c r="V43" s="3">
        <f t="shared" si="18"/>
        <v>1</v>
      </c>
    </row>
    <row r="44" spans="1:22" ht="24.75" customHeight="1">
      <c r="A44" s="2" t="s">
        <v>10</v>
      </c>
      <c r="B44" s="3">
        <f aca="true" t="shared" si="19" ref="B44:Q44">B21/$V21</f>
        <v>0.0421455938697318</v>
      </c>
      <c r="C44" s="3">
        <f t="shared" si="19"/>
        <v>0.05747126436781609</v>
      </c>
      <c r="D44" s="3">
        <f t="shared" si="19"/>
        <v>0</v>
      </c>
      <c r="E44" s="3">
        <f t="shared" si="19"/>
        <v>0.07662835249042145</v>
      </c>
      <c r="F44" s="3">
        <f t="shared" si="19"/>
        <v>0.3103448275862069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0.06896551724137931</v>
      </c>
      <c r="K44" s="3">
        <f t="shared" si="19"/>
        <v>0</v>
      </c>
      <c r="L44" s="3">
        <f t="shared" si="19"/>
        <v>0.3946360153256705</v>
      </c>
      <c r="M44" s="3">
        <f t="shared" si="19"/>
        <v>0</v>
      </c>
      <c r="N44" s="3">
        <f t="shared" si="19"/>
        <v>0</v>
      </c>
      <c r="O44" s="3">
        <f t="shared" si="19"/>
        <v>0</v>
      </c>
      <c r="P44" s="3">
        <f t="shared" si="19"/>
        <v>0.019157088122605363</v>
      </c>
      <c r="Q44" s="3">
        <f t="shared" si="19"/>
        <v>0</v>
      </c>
      <c r="R44" s="3">
        <f>R21/$V21</f>
        <v>0</v>
      </c>
      <c r="S44" s="3">
        <f>S21/$V21</f>
        <v>0</v>
      </c>
      <c r="T44" s="3">
        <f>T21/$V21</f>
        <v>0</v>
      </c>
      <c r="U44" s="3">
        <f>U21/$V21</f>
        <v>0.03065134099616858</v>
      </c>
      <c r="V44" s="3">
        <f>V21/$V21</f>
        <v>1</v>
      </c>
    </row>
    <row r="45" spans="1:22" ht="24.75" customHeight="1">
      <c r="A45" s="2" t="s">
        <v>26</v>
      </c>
      <c r="B45" s="3">
        <f aca="true" t="shared" si="20" ref="B45:V45">B22/$V22</f>
        <v>0.0008914244963451596</v>
      </c>
      <c r="C45" s="3">
        <f t="shared" si="20"/>
        <v>0</v>
      </c>
      <c r="D45" s="3">
        <f t="shared" si="20"/>
        <v>0.005615974326974505</v>
      </c>
      <c r="E45" s="3">
        <f t="shared" si="20"/>
        <v>0</v>
      </c>
      <c r="F45" s="3">
        <f t="shared" si="20"/>
        <v>0.008646817614548047</v>
      </c>
      <c r="G45" s="3">
        <f t="shared" si="20"/>
        <v>0</v>
      </c>
      <c r="H45" s="3">
        <f t="shared" si="20"/>
        <v>0</v>
      </c>
      <c r="I45" s="3">
        <f t="shared" si="20"/>
        <v>0</v>
      </c>
      <c r="J45" s="3">
        <f t="shared" si="20"/>
        <v>0.5966304154038153</v>
      </c>
      <c r="K45" s="3">
        <f t="shared" si="20"/>
        <v>0</v>
      </c>
      <c r="L45" s="3">
        <f t="shared" si="20"/>
        <v>0.0010697093956141914</v>
      </c>
      <c r="M45" s="3">
        <f t="shared" si="20"/>
        <v>0.0024068461401319306</v>
      </c>
      <c r="N45" s="3">
        <f t="shared" si="20"/>
        <v>0</v>
      </c>
      <c r="O45" s="3">
        <f t="shared" si="20"/>
        <v>0.38349081832768767</v>
      </c>
      <c r="P45" s="3">
        <f t="shared" si="20"/>
        <v>0</v>
      </c>
      <c r="Q45" s="3">
        <f t="shared" si="20"/>
        <v>0</v>
      </c>
      <c r="R45" s="3">
        <f t="shared" si="20"/>
        <v>0</v>
      </c>
      <c r="S45" s="3">
        <f t="shared" si="20"/>
        <v>0</v>
      </c>
      <c r="T45" s="3">
        <f t="shared" si="20"/>
        <v>0.0012479942948832234</v>
      </c>
      <c r="U45" s="3">
        <f t="shared" si="20"/>
        <v>0</v>
      </c>
      <c r="V45" s="3">
        <f t="shared" si="20"/>
        <v>1</v>
      </c>
    </row>
    <row r="46" spans="1:22" ht="24.75" customHeight="1">
      <c r="A46" s="2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24.75" customHeight="1">
      <c r="A47" s="1" t="s">
        <v>4</v>
      </c>
      <c r="B47" s="3">
        <f>B24/$V$24</f>
        <v>0.2346900884224596</v>
      </c>
      <c r="C47" s="3">
        <f aca="true" t="shared" si="21" ref="C47:V47">C24/$V$24</f>
        <v>0.11000061634412173</v>
      </c>
      <c r="D47" s="3">
        <f t="shared" si="21"/>
        <v>0.13212940781554908</v>
      </c>
      <c r="E47" s="3">
        <f t="shared" si="21"/>
        <v>0.052260378394540716</v>
      </c>
      <c r="F47" s="3">
        <f t="shared" si="21"/>
        <v>0.05215748458248289</v>
      </c>
      <c r="G47" s="3">
        <f t="shared" si="21"/>
        <v>0.04472926447733764</v>
      </c>
      <c r="H47" s="3">
        <f t="shared" si="21"/>
        <v>0.04670716879526118</v>
      </c>
      <c r="I47" s="3">
        <f t="shared" si="21"/>
        <v>0.0284980203128685</v>
      </c>
      <c r="J47" s="3">
        <f t="shared" si="21"/>
        <v>0.025606296693797694</v>
      </c>
      <c r="K47" s="3">
        <f t="shared" si="21"/>
        <v>0.030447908988895107</v>
      </c>
      <c r="L47" s="3">
        <f t="shared" si="21"/>
        <v>0.07130184612892594</v>
      </c>
      <c r="M47" s="3">
        <f t="shared" si="21"/>
        <v>0.06847634129979335</v>
      </c>
      <c r="N47" s="3">
        <f t="shared" si="21"/>
        <v>0.013762302050388425</v>
      </c>
      <c r="O47" s="3">
        <f t="shared" si="21"/>
        <v>0.021333656616861648</v>
      </c>
      <c r="P47" s="3">
        <f t="shared" si="21"/>
        <v>0.012666126389257478</v>
      </c>
      <c r="Q47" s="3">
        <f t="shared" si="21"/>
        <v>0.011130359837998278</v>
      </c>
      <c r="R47" s="3">
        <f t="shared" si="21"/>
        <v>0.01184552276933092</v>
      </c>
      <c r="S47" s="3">
        <f t="shared" si="21"/>
        <v>0.012651354505348185</v>
      </c>
      <c r="T47" s="3">
        <f t="shared" si="21"/>
        <v>0.009657246449526764</v>
      </c>
      <c r="U47" s="3">
        <f t="shared" si="21"/>
        <v>0.009948609125254878</v>
      </c>
      <c r="V47" s="3">
        <f t="shared" si="21"/>
        <v>1</v>
      </c>
    </row>
    <row r="49" ht="24.75" customHeight="1">
      <c r="B49" s="1" t="s">
        <v>5</v>
      </c>
    </row>
    <row r="50" spans="2:22" ht="24.75" customHeight="1">
      <c r="B50" s="2" t="s">
        <v>367</v>
      </c>
      <c r="C50" s="2" t="s">
        <v>349</v>
      </c>
      <c r="D50" s="2" t="s">
        <v>334</v>
      </c>
      <c r="E50" s="2" t="s">
        <v>324</v>
      </c>
      <c r="F50" s="2" t="s">
        <v>359</v>
      </c>
      <c r="G50" s="2" t="s">
        <v>376</v>
      </c>
      <c r="H50" s="2" t="s">
        <v>337</v>
      </c>
      <c r="I50" s="2" t="s">
        <v>338</v>
      </c>
      <c r="J50" s="2" t="s">
        <v>331</v>
      </c>
      <c r="K50" s="2" t="s">
        <v>330</v>
      </c>
      <c r="L50" s="2" t="s">
        <v>370</v>
      </c>
      <c r="M50" s="2" t="s">
        <v>374</v>
      </c>
      <c r="N50" s="2" t="s">
        <v>320</v>
      </c>
      <c r="O50" s="2" t="s">
        <v>233</v>
      </c>
      <c r="P50" s="2" t="s">
        <v>311</v>
      </c>
      <c r="Q50" s="2" t="s">
        <v>229</v>
      </c>
      <c r="R50" s="2" t="s">
        <v>226</v>
      </c>
      <c r="S50" s="2" t="s">
        <v>362</v>
      </c>
      <c r="T50" s="2" t="s">
        <v>329</v>
      </c>
      <c r="U50" s="2" t="s">
        <v>280</v>
      </c>
      <c r="V50" s="1" t="s">
        <v>2</v>
      </c>
    </row>
    <row r="51" spans="1:22" ht="24.75" customHeight="1">
      <c r="A51" s="2" t="s">
        <v>197</v>
      </c>
      <c r="B51" s="3">
        <f aca="true" t="shared" si="22" ref="B51:B68">B5/B$24</f>
        <v>0.5682823972687475</v>
      </c>
      <c r="C51" s="3">
        <f aca="true" t="shared" si="23" ref="C51:V64">C5/C$24</f>
        <v>0.7998397792101949</v>
      </c>
      <c r="D51" s="3">
        <f t="shared" si="23"/>
        <v>0.6224985061392856</v>
      </c>
      <c r="E51" s="3">
        <f t="shared" si="23"/>
        <v>0.9054553252044407</v>
      </c>
      <c r="F51" s="3">
        <f t="shared" si="23"/>
        <v>0.6531959568338298</v>
      </c>
      <c r="G51" s="3">
        <f t="shared" si="23"/>
        <v>0.6495809228806997</v>
      </c>
      <c r="H51" s="3">
        <f t="shared" si="23"/>
        <v>0.6109057200501663</v>
      </c>
      <c r="I51" s="3">
        <f t="shared" si="23"/>
        <v>0.8819775859295405</v>
      </c>
      <c r="J51" s="3">
        <f t="shared" si="23"/>
        <v>0.839705589814999</v>
      </c>
      <c r="K51" s="3">
        <f t="shared" si="23"/>
        <v>0.6414387285654538</v>
      </c>
      <c r="L51" s="3">
        <f t="shared" si="23"/>
        <v>0.2582887433114967</v>
      </c>
      <c r="M51" s="3">
        <f t="shared" si="23"/>
        <v>0.20943674125208284</v>
      </c>
      <c r="N51" s="3">
        <f t="shared" si="23"/>
        <v>0.9884891553778962</v>
      </c>
      <c r="O51" s="3">
        <f t="shared" si="23"/>
        <v>0.6309393056683061</v>
      </c>
      <c r="P51" s="3">
        <f t="shared" si="23"/>
        <v>0.9669428134802541</v>
      </c>
      <c r="Q51" s="3">
        <f t="shared" si="23"/>
        <v>0.9479200036611597</v>
      </c>
      <c r="R51" s="3">
        <f t="shared" si="23"/>
        <v>0.8119974199096969</v>
      </c>
      <c r="S51" s="3">
        <f t="shared" si="23"/>
        <v>0.7221081451060917</v>
      </c>
      <c r="T51" s="3">
        <f t="shared" si="23"/>
        <v>0.9435096787805264</v>
      </c>
      <c r="U51" s="3">
        <f t="shared" si="23"/>
        <v>0.7316061645589064</v>
      </c>
      <c r="V51" s="3">
        <f t="shared" si="23"/>
        <v>0.6265122716152138</v>
      </c>
    </row>
    <row r="52" spans="1:22" ht="24.75" customHeight="1">
      <c r="A52" s="2" t="s">
        <v>77</v>
      </c>
      <c r="B52" s="3">
        <f t="shared" si="22"/>
        <v>0.2014428930787579</v>
      </c>
      <c r="C52" s="3">
        <f aca="true" t="shared" si="24" ref="C52:Q52">C6/C$24</f>
        <v>0.17443691190634955</v>
      </c>
      <c r="D52" s="3">
        <f t="shared" si="24"/>
        <v>0.34321016210798205</v>
      </c>
      <c r="E52" s="3">
        <f t="shared" si="24"/>
        <v>0.059407195142158156</v>
      </c>
      <c r="F52" s="3">
        <f t="shared" si="24"/>
        <v>0.33400068362713026</v>
      </c>
      <c r="G52" s="3">
        <f t="shared" si="24"/>
        <v>0.11586115792830137</v>
      </c>
      <c r="H52" s="3">
        <f t="shared" si="24"/>
        <v>0.37678172201319593</v>
      </c>
      <c r="I52" s="3">
        <f t="shared" si="24"/>
        <v>0.0563390351582748</v>
      </c>
      <c r="J52" s="3">
        <f t="shared" si="24"/>
        <v>0.01621245275512234</v>
      </c>
      <c r="K52" s="3">
        <f t="shared" si="24"/>
        <v>0.34146382266833963</v>
      </c>
      <c r="L52" s="3">
        <f t="shared" si="24"/>
        <v>0.09300680816408176</v>
      </c>
      <c r="M52" s="3">
        <f t="shared" si="24"/>
        <v>0.5246072363722923</v>
      </c>
      <c r="N52" s="3">
        <f t="shared" si="24"/>
        <v>0.003738248575024058</v>
      </c>
      <c r="O52" s="3">
        <f t="shared" si="24"/>
        <v>0.2513251516164462</v>
      </c>
      <c r="P52" s="3">
        <f t="shared" si="24"/>
        <v>0.009571302179683102</v>
      </c>
      <c r="Q52" s="3">
        <f t="shared" si="24"/>
        <v>0.009519015148048144</v>
      </c>
      <c r="R52" s="3">
        <f t="shared" si="23"/>
        <v>0.11163190711674909</v>
      </c>
      <c r="S52" s="3">
        <f t="shared" si="23"/>
        <v>0.2776905423360309</v>
      </c>
      <c r="T52" s="3">
        <f t="shared" si="23"/>
        <v>0.038767867503560316</v>
      </c>
      <c r="U52" s="3">
        <f t="shared" si="23"/>
        <v>0.027289949311351185</v>
      </c>
      <c r="V52" s="3">
        <f t="shared" si="23"/>
        <v>0.22121303654411267</v>
      </c>
    </row>
    <row r="53" spans="1:22" ht="24.75" customHeight="1">
      <c r="A53" s="2" t="s">
        <v>74</v>
      </c>
      <c r="B53" s="3">
        <f t="shared" si="22"/>
        <v>0.17334901821196724</v>
      </c>
      <c r="C53" s="3">
        <f t="shared" si="23"/>
        <v>0.0027506112469437654</v>
      </c>
      <c r="D53" s="3">
        <f t="shared" si="23"/>
        <v>0.0007556043871315947</v>
      </c>
      <c r="E53" s="3">
        <f t="shared" si="23"/>
        <v>0.0029045683596986265</v>
      </c>
      <c r="F53" s="3">
        <f t="shared" si="23"/>
        <v>0.004511939059524391</v>
      </c>
      <c r="G53" s="3">
        <f t="shared" si="23"/>
        <v>0.02413109825536373</v>
      </c>
      <c r="H53" s="3">
        <f t="shared" si="23"/>
        <v>0.006019957467691804</v>
      </c>
      <c r="I53" s="3">
        <f t="shared" si="23"/>
        <v>0.0006613401969721343</v>
      </c>
      <c r="J53" s="3">
        <f t="shared" si="23"/>
        <v>0.00031828128108215637</v>
      </c>
      <c r="K53" s="3">
        <f t="shared" si="23"/>
        <v>0.0011041405269761606</v>
      </c>
      <c r="L53" s="3">
        <f t="shared" si="23"/>
        <v>0.3686838740096729</v>
      </c>
      <c r="M53" s="3">
        <f t="shared" si="23"/>
        <v>0</v>
      </c>
      <c r="N53" s="3">
        <f t="shared" si="23"/>
        <v>0.00022207417277370642</v>
      </c>
      <c r="O53" s="3">
        <f t="shared" si="23"/>
        <v>0.01041020008595578</v>
      </c>
      <c r="P53" s="3">
        <f t="shared" si="23"/>
        <v>0.010415828842596316</v>
      </c>
      <c r="Q53" s="3">
        <f t="shared" si="23"/>
        <v>0.016292160541851633</v>
      </c>
      <c r="R53" s="3">
        <f t="shared" si="23"/>
        <v>0.06196516878090733</v>
      </c>
      <c r="S53" s="3">
        <f t="shared" si="23"/>
        <v>0</v>
      </c>
      <c r="T53" s="3">
        <f t="shared" si="23"/>
        <v>0.0030064876839495753</v>
      </c>
      <c r="U53" s="3">
        <f t="shared" si="23"/>
        <v>0.1692181659925247</v>
      </c>
      <c r="V53" s="3">
        <f t="shared" si="23"/>
        <v>0.07216676540058038</v>
      </c>
    </row>
    <row r="54" spans="1:22" ht="24.75" customHeight="1">
      <c r="A54" s="2" t="s">
        <v>70</v>
      </c>
      <c r="B54" s="3">
        <f t="shared" si="22"/>
        <v>0.04224282188908736</v>
      </c>
      <c r="C54" s="3">
        <f t="shared" si="23"/>
        <v>0.0012502778395198932</v>
      </c>
      <c r="D54" s="3">
        <f t="shared" si="23"/>
        <v>0.0022205516683050947</v>
      </c>
      <c r="E54" s="3">
        <f t="shared" si="23"/>
        <v>0.0010526623585484956</v>
      </c>
      <c r="F54" s="3">
        <f t="shared" si="23"/>
        <v>0.0004687728893012354</v>
      </c>
      <c r="G54" s="3">
        <f t="shared" si="23"/>
        <v>0.05829499385049879</v>
      </c>
      <c r="H54" s="3">
        <f t="shared" si="23"/>
        <v>0.00015268008070232837</v>
      </c>
      <c r="I54" s="3">
        <f t="shared" si="23"/>
        <v>0.025595653028759362</v>
      </c>
      <c r="J54" s="3">
        <f t="shared" si="23"/>
        <v>0</v>
      </c>
      <c r="K54" s="3">
        <f t="shared" si="23"/>
        <v>0.0010372229192806357</v>
      </c>
      <c r="L54" s="3">
        <f t="shared" si="23"/>
        <v>0</v>
      </c>
      <c r="M54" s="3">
        <f t="shared" si="23"/>
        <v>0.23811294929778623</v>
      </c>
      <c r="N54" s="3">
        <f t="shared" si="23"/>
        <v>0</v>
      </c>
      <c r="O54" s="3">
        <f t="shared" si="23"/>
        <v>0.0007162981710520033</v>
      </c>
      <c r="P54" s="3">
        <f t="shared" si="23"/>
        <v>0</v>
      </c>
      <c r="Q54" s="3">
        <f t="shared" si="23"/>
        <v>0</v>
      </c>
      <c r="R54" s="3">
        <f t="shared" si="23"/>
        <v>0.00804128144485057</v>
      </c>
      <c r="S54" s="3">
        <f t="shared" si="23"/>
        <v>0</v>
      </c>
      <c r="T54" s="3">
        <f t="shared" si="23"/>
        <v>0.0013713803470647185</v>
      </c>
      <c r="U54" s="3">
        <f t="shared" si="23"/>
        <v>0.0013824176949464952</v>
      </c>
      <c r="V54" s="3">
        <f t="shared" si="23"/>
        <v>0.030242630740086665</v>
      </c>
    </row>
    <row r="55" spans="1:22" ht="24.75" customHeight="1">
      <c r="A55" s="2" t="s">
        <v>69</v>
      </c>
      <c r="B55" s="3">
        <f t="shared" si="22"/>
        <v>0.00959975344065321</v>
      </c>
      <c r="C55" s="3">
        <f t="shared" si="23"/>
        <v>0.000787211973031044</v>
      </c>
      <c r="D55" s="3">
        <f t="shared" si="23"/>
        <v>0.0035621349679060893</v>
      </c>
      <c r="E55" s="3">
        <f t="shared" si="23"/>
        <v>0.0020760840960261998</v>
      </c>
      <c r="F55" s="3">
        <f t="shared" si="23"/>
        <v>0.000361345768836369</v>
      </c>
      <c r="G55" s="3">
        <f t="shared" si="23"/>
        <v>0.015795107730150776</v>
      </c>
      <c r="H55" s="3">
        <f t="shared" si="23"/>
        <v>0.0010905720050166311</v>
      </c>
      <c r="I55" s="3">
        <f t="shared" si="23"/>
        <v>0.0010903176220351403</v>
      </c>
      <c r="J55" s="3">
        <f t="shared" si="23"/>
        <v>0.009687686492938134</v>
      </c>
      <c r="K55" s="3">
        <f t="shared" si="23"/>
        <v>0.001288163948138854</v>
      </c>
      <c r="L55" s="3">
        <f t="shared" si="23"/>
        <v>0.10194386300802263</v>
      </c>
      <c r="M55" s="3">
        <f t="shared" si="23"/>
        <v>0.008889252558914543</v>
      </c>
      <c r="N55" s="3">
        <f t="shared" si="23"/>
        <v>0</v>
      </c>
      <c r="O55" s="3">
        <f t="shared" si="23"/>
        <v>0.0022921541473664105</v>
      </c>
      <c r="P55" s="3">
        <f t="shared" si="23"/>
        <v>0</v>
      </c>
      <c r="Q55" s="3">
        <f t="shared" si="23"/>
        <v>0.019632968742849297</v>
      </c>
      <c r="R55" s="3">
        <f t="shared" si="23"/>
        <v>0</v>
      </c>
      <c r="S55" s="3">
        <f t="shared" si="23"/>
        <v>0</v>
      </c>
      <c r="T55" s="3">
        <f t="shared" si="23"/>
        <v>0.0011076533572445804</v>
      </c>
      <c r="U55" s="3">
        <f t="shared" si="23"/>
        <v>0.0005632072090522758</v>
      </c>
      <c r="V55" s="3">
        <f t="shared" si="23"/>
        <v>0.01217457921779309</v>
      </c>
    </row>
    <row r="56" spans="1:22" ht="24.75" customHeight="1">
      <c r="A56" s="2" t="s">
        <v>68</v>
      </c>
      <c r="B56" s="3">
        <f t="shared" si="22"/>
        <v>0.0016647096741987364</v>
      </c>
      <c r="C56" s="3">
        <f t="shared" si="23"/>
        <v>0.00013428910128176631</v>
      </c>
      <c r="D56" s="3">
        <f t="shared" si="23"/>
        <v>0.00012336398157250525</v>
      </c>
      <c r="E56" s="3">
        <f t="shared" si="23"/>
        <v>0.0008382311373626909</v>
      </c>
      <c r="F56" s="3">
        <f t="shared" si="23"/>
        <v>5.8596611162654426E-05</v>
      </c>
      <c r="G56" s="3">
        <f t="shared" si="23"/>
        <v>0.007994351569261605</v>
      </c>
      <c r="H56" s="3">
        <f t="shared" si="23"/>
        <v>0.0002508315611538252</v>
      </c>
      <c r="I56" s="3">
        <f t="shared" si="23"/>
        <v>0</v>
      </c>
      <c r="J56" s="3">
        <f t="shared" si="23"/>
        <v>0.0003381738611497911</v>
      </c>
      <c r="K56" s="3">
        <f t="shared" si="23"/>
        <v>0.00010037641154328733</v>
      </c>
      <c r="L56" s="3">
        <f t="shared" si="23"/>
        <v>0.15600197172433009</v>
      </c>
      <c r="M56" s="3">
        <f t="shared" si="23"/>
        <v>0.007505653415853368</v>
      </c>
      <c r="N56" s="3">
        <f t="shared" si="23"/>
        <v>0</v>
      </c>
      <c r="O56" s="3">
        <f t="shared" si="23"/>
        <v>0</v>
      </c>
      <c r="P56" s="3">
        <f t="shared" si="23"/>
        <v>0</v>
      </c>
      <c r="Q56" s="3">
        <f t="shared" si="23"/>
        <v>0</v>
      </c>
      <c r="R56" s="3">
        <f t="shared" si="23"/>
        <v>0.0012470436465276285</v>
      </c>
      <c r="S56" s="3">
        <f t="shared" si="23"/>
        <v>0.0002013125578773604</v>
      </c>
      <c r="T56" s="3">
        <f t="shared" si="23"/>
        <v>0.0007911809694604146</v>
      </c>
      <c r="U56" s="3">
        <f t="shared" si="23"/>
        <v>0.0331268240233475</v>
      </c>
      <c r="V56" s="3">
        <f t="shared" si="23"/>
        <v>0.012841351494940121</v>
      </c>
    </row>
    <row r="57" spans="1:22" ht="24.75" customHeight="1">
      <c r="A57" s="2" t="s">
        <v>222</v>
      </c>
      <c r="B57" s="3">
        <f t="shared" si="22"/>
        <v>0.0012132629828906045</v>
      </c>
      <c r="C57" s="3">
        <f t="shared" si="23"/>
        <v>3.704526931910795E-05</v>
      </c>
      <c r="D57" s="3">
        <f t="shared" si="23"/>
        <v>0.0018234738526185933</v>
      </c>
      <c r="E57" s="3">
        <f t="shared" si="23"/>
        <v>0.00011696248428316618</v>
      </c>
      <c r="F57" s="3">
        <f t="shared" si="23"/>
        <v>0.0008301186581376043</v>
      </c>
      <c r="G57" s="3">
        <f t="shared" si="23"/>
        <v>0.09983829089418303</v>
      </c>
      <c r="H57" s="3">
        <f t="shared" si="23"/>
        <v>0.0020175582092807677</v>
      </c>
      <c r="I57" s="3">
        <f t="shared" si="23"/>
        <v>0</v>
      </c>
      <c r="J57" s="3">
        <f t="shared" si="23"/>
        <v>0</v>
      </c>
      <c r="K57" s="3">
        <f t="shared" si="23"/>
        <v>0</v>
      </c>
      <c r="L57" s="3">
        <f t="shared" si="23"/>
        <v>0.0074011101665249785</v>
      </c>
      <c r="M57" s="3">
        <f t="shared" si="23"/>
        <v>0.002038205189240657</v>
      </c>
      <c r="N57" s="3">
        <f t="shared" si="23"/>
        <v>0</v>
      </c>
      <c r="O57" s="3">
        <f t="shared" si="23"/>
        <v>0</v>
      </c>
      <c r="P57" s="3">
        <f t="shared" si="23"/>
        <v>0</v>
      </c>
      <c r="Q57" s="3">
        <f t="shared" si="23"/>
        <v>0.0045764495904077615</v>
      </c>
      <c r="R57" s="3">
        <f t="shared" si="23"/>
        <v>0</v>
      </c>
      <c r="S57" s="3">
        <f t="shared" si="23"/>
        <v>0</v>
      </c>
      <c r="T57" s="3">
        <f t="shared" si="23"/>
        <v>0.006487683949575399</v>
      </c>
      <c r="U57" s="3">
        <f t="shared" si="23"/>
        <v>0.012851364497465568</v>
      </c>
      <c r="V57" s="3">
        <f t="shared" si="23"/>
        <v>0.006047813022587229</v>
      </c>
    </row>
    <row r="58" spans="1:22" ht="24.75" customHeight="1">
      <c r="A58" s="2" t="s">
        <v>84</v>
      </c>
      <c r="B58" s="3">
        <f t="shared" si="22"/>
        <v>0.0006771700369621979</v>
      </c>
      <c r="C58" s="3">
        <f t="shared" si="23"/>
        <v>0.009613247388308512</v>
      </c>
      <c r="D58" s="3">
        <f t="shared" si="23"/>
        <v>0.0026985870968985522</v>
      </c>
      <c r="E58" s="3">
        <f t="shared" si="23"/>
        <v>0.024552374825774635</v>
      </c>
      <c r="F58" s="3">
        <f t="shared" si="23"/>
        <v>0.003496264466038381</v>
      </c>
      <c r="G58" s="3">
        <f t="shared" si="23"/>
        <v>0.016239238372887533</v>
      </c>
      <c r="H58" s="3">
        <f t="shared" si="23"/>
        <v>0.0013523092862206226</v>
      </c>
      <c r="I58" s="3">
        <f t="shared" si="23"/>
        <v>0.0337640981643341</v>
      </c>
      <c r="J58" s="3">
        <f t="shared" si="23"/>
        <v>0.00023871096081161728</v>
      </c>
      <c r="K58" s="3">
        <f t="shared" si="23"/>
        <v>0.003228774571309076</v>
      </c>
      <c r="L58" s="3">
        <f t="shared" si="23"/>
        <v>0.00181455789797041</v>
      </c>
      <c r="M58" s="3">
        <f t="shared" si="23"/>
        <v>0.003072185194001428</v>
      </c>
      <c r="N58" s="3">
        <f t="shared" si="23"/>
        <v>0</v>
      </c>
      <c r="O58" s="3">
        <f t="shared" si="23"/>
        <v>0.0015997325820161406</v>
      </c>
      <c r="P58" s="3">
        <f t="shared" si="23"/>
        <v>0</v>
      </c>
      <c r="Q58" s="3">
        <f t="shared" si="23"/>
        <v>0.0009152899180815523</v>
      </c>
      <c r="R58" s="3">
        <f t="shared" si="23"/>
        <v>0.004515158030531069</v>
      </c>
      <c r="S58" s="3">
        <f t="shared" si="23"/>
        <v>0</v>
      </c>
      <c r="T58" s="3">
        <f t="shared" si="23"/>
        <v>0.002584524500237354</v>
      </c>
      <c r="U58" s="3">
        <f t="shared" si="23"/>
        <v>0.02201628180840715</v>
      </c>
      <c r="V58" s="3">
        <f t="shared" si="23"/>
        <v>0.005576131488104304</v>
      </c>
    </row>
    <row r="59" spans="1:22" ht="24.75" customHeight="1">
      <c r="A59" s="2" t="s">
        <v>196</v>
      </c>
      <c r="B59" s="3">
        <f t="shared" si="22"/>
        <v>0.0006467842019703044</v>
      </c>
      <c r="C59" s="3">
        <f t="shared" si="23"/>
        <v>0.000347299399866637</v>
      </c>
      <c r="D59" s="3">
        <f t="shared" si="23"/>
        <v>0</v>
      </c>
      <c r="E59" s="3">
        <f t="shared" si="23"/>
        <v>0.00028265933701765157</v>
      </c>
      <c r="F59" s="3">
        <f t="shared" si="23"/>
        <v>0</v>
      </c>
      <c r="G59" s="3">
        <f t="shared" si="23"/>
        <v>0</v>
      </c>
      <c r="H59" s="3">
        <f t="shared" si="23"/>
        <v>0.00026173728120399147</v>
      </c>
      <c r="I59" s="3">
        <f t="shared" si="23"/>
        <v>0</v>
      </c>
      <c r="J59" s="3">
        <f t="shared" si="23"/>
        <v>0</v>
      </c>
      <c r="K59" s="3">
        <f t="shared" si="23"/>
        <v>0.00045169385194479295</v>
      </c>
      <c r="L59" s="3">
        <f t="shared" si="23"/>
        <v>0.002157466477114424</v>
      </c>
      <c r="M59" s="3">
        <f t="shared" si="23"/>
        <v>0</v>
      </c>
      <c r="N59" s="3">
        <f t="shared" si="23"/>
        <v>0</v>
      </c>
      <c r="O59" s="3">
        <f t="shared" si="23"/>
        <v>0</v>
      </c>
      <c r="P59" s="3">
        <f t="shared" si="23"/>
        <v>0.00032172444301455805</v>
      </c>
      <c r="Q59" s="3">
        <f t="shared" si="23"/>
        <v>0</v>
      </c>
      <c r="R59" s="3">
        <f t="shared" si="23"/>
        <v>0</v>
      </c>
      <c r="S59" s="3">
        <f t="shared" si="23"/>
        <v>0</v>
      </c>
      <c r="T59" s="3">
        <f t="shared" si="23"/>
        <v>0.0016351073368848568</v>
      </c>
      <c r="U59" s="3">
        <f t="shared" si="23"/>
        <v>0</v>
      </c>
      <c r="V59" s="3">
        <f t="shared" si="23"/>
        <v>0.0004044439939302838</v>
      </c>
    </row>
    <row r="60" spans="1:22" ht="24.75" customHeight="1">
      <c r="A60" s="2" t="s">
        <v>73</v>
      </c>
      <c r="B60" s="3">
        <f t="shared" si="22"/>
        <v>0.00033641460169596366</v>
      </c>
      <c r="C60" s="3">
        <f t="shared" si="23"/>
        <v>0</v>
      </c>
      <c r="D60" s="3">
        <f t="shared" si="23"/>
        <v>0.0004626149308968947</v>
      </c>
      <c r="E60" s="3">
        <f t="shared" si="23"/>
        <v>6.822811583184693E-05</v>
      </c>
      <c r="F60" s="3">
        <f t="shared" si="23"/>
        <v>0</v>
      </c>
      <c r="G60" s="3">
        <f t="shared" si="23"/>
        <v>0.0008427094246799982</v>
      </c>
      <c r="H60" s="3">
        <f t="shared" si="23"/>
        <v>0.0004362288020066525</v>
      </c>
      <c r="I60" s="3">
        <f t="shared" si="23"/>
        <v>0.0005719699000840081</v>
      </c>
      <c r="J60" s="3">
        <f t="shared" si="23"/>
        <v>0</v>
      </c>
      <c r="K60" s="3">
        <f t="shared" si="23"/>
        <v>0</v>
      </c>
      <c r="L60" s="3">
        <f t="shared" si="23"/>
        <v>0.0018288457554347438</v>
      </c>
      <c r="M60" s="3">
        <f t="shared" si="23"/>
        <v>0.0012125089264460843</v>
      </c>
      <c r="N60" s="3">
        <f t="shared" si="23"/>
        <v>0</v>
      </c>
      <c r="O60" s="3">
        <f t="shared" si="23"/>
        <v>0</v>
      </c>
      <c r="P60" s="3">
        <f t="shared" si="23"/>
        <v>0</v>
      </c>
      <c r="Q60" s="3">
        <f t="shared" si="23"/>
        <v>0</v>
      </c>
      <c r="R60" s="3">
        <f t="shared" si="23"/>
        <v>0</v>
      </c>
      <c r="S60" s="3">
        <f t="shared" si="23"/>
        <v>0</v>
      </c>
      <c r="T60" s="3">
        <f t="shared" si="23"/>
        <v>0</v>
      </c>
      <c r="U60" s="3">
        <f t="shared" si="23"/>
        <v>0.000358404587578721</v>
      </c>
      <c r="V60" s="3">
        <f t="shared" si="23"/>
        <v>0.00043500651236330276</v>
      </c>
    </row>
    <row r="61" spans="1:22" ht="24.75" customHeight="1">
      <c r="A61" s="2" t="s">
        <v>58</v>
      </c>
      <c r="B61" s="3">
        <f t="shared" si="22"/>
        <v>0.00021270084494325446</v>
      </c>
      <c r="C61" s="3">
        <f t="shared" si="23"/>
        <v>0.00845558272208639</v>
      </c>
      <c r="D61" s="3">
        <f t="shared" si="23"/>
        <v>0.005366333198403978</v>
      </c>
      <c r="E61" s="3">
        <f t="shared" si="23"/>
        <v>0.0016082341588935349</v>
      </c>
      <c r="F61" s="3">
        <f t="shared" si="23"/>
        <v>0.00011719322232530885</v>
      </c>
      <c r="G61" s="3">
        <f t="shared" si="23"/>
        <v>0.002448412517651346</v>
      </c>
      <c r="H61" s="3">
        <f t="shared" si="23"/>
        <v>0.0003707944817056546</v>
      </c>
      <c r="I61" s="3">
        <f t="shared" si="23"/>
        <v>0</v>
      </c>
      <c r="J61" s="3">
        <f t="shared" si="23"/>
        <v>0</v>
      </c>
      <c r="K61" s="3">
        <f t="shared" si="23"/>
        <v>0.0028105395232120452</v>
      </c>
      <c r="L61" s="3">
        <f t="shared" si="23"/>
        <v>0.0005215067974481887</v>
      </c>
      <c r="M61" s="3">
        <f t="shared" si="23"/>
        <v>0</v>
      </c>
      <c r="N61" s="3">
        <f t="shared" si="23"/>
        <v>0</v>
      </c>
      <c r="O61" s="3">
        <f t="shared" si="23"/>
        <v>0</v>
      </c>
      <c r="P61" s="3">
        <f t="shared" si="23"/>
        <v>0</v>
      </c>
      <c r="Q61" s="3">
        <f t="shared" si="23"/>
        <v>0</v>
      </c>
      <c r="R61" s="3">
        <f t="shared" si="23"/>
        <v>0</v>
      </c>
      <c r="S61" s="3">
        <f t="shared" si="23"/>
        <v>0</v>
      </c>
      <c r="T61" s="3">
        <f t="shared" si="23"/>
        <v>0</v>
      </c>
      <c r="U61" s="3">
        <f t="shared" si="23"/>
        <v>0</v>
      </c>
      <c r="V61" s="3">
        <f t="shared" si="23"/>
        <v>0.00202884184864524</v>
      </c>
    </row>
    <row r="62" spans="1:22" ht="24.75" customHeight="1">
      <c r="A62" s="2" t="s">
        <v>203</v>
      </c>
      <c r="B62" s="3">
        <f t="shared" si="22"/>
        <v>0.00013673625746352073</v>
      </c>
      <c r="C62" s="3">
        <f t="shared" si="23"/>
        <v>0.002278284063125139</v>
      </c>
      <c r="D62" s="3">
        <f t="shared" si="23"/>
        <v>0</v>
      </c>
      <c r="E62" s="3">
        <f t="shared" si="23"/>
        <v>0</v>
      </c>
      <c r="F62" s="3">
        <f t="shared" si="23"/>
        <v>0</v>
      </c>
      <c r="G62" s="3">
        <f t="shared" si="23"/>
        <v>0.008973716576322142</v>
      </c>
      <c r="H62" s="3">
        <f t="shared" si="23"/>
        <v>7.634004035116419E-05</v>
      </c>
      <c r="I62" s="3">
        <f t="shared" si="23"/>
        <v>0</v>
      </c>
      <c r="J62" s="3">
        <f t="shared" si="23"/>
        <v>0</v>
      </c>
      <c r="K62" s="3">
        <f t="shared" si="23"/>
        <v>0.00033458803847762444</v>
      </c>
      <c r="L62" s="3">
        <f t="shared" si="23"/>
        <v>0.004843583680409204</v>
      </c>
      <c r="M62" s="3">
        <f t="shared" si="23"/>
        <v>0</v>
      </c>
      <c r="N62" s="3">
        <f t="shared" si="23"/>
        <v>0.0072174106151454585</v>
      </c>
      <c r="O62" s="3">
        <f t="shared" si="23"/>
        <v>0</v>
      </c>
      <c r="P62" s="3">
        <f t="shared" si="23"/>
        <v>0.012547253277567763</v>
      </c>
      <c r="Q62" s="3">
        <f t="shared" si="23"/>
        <v>0</v>
      </c>
      <c r="R62" s="3">
        <f t="shared" si="23"/>
        <v>0</v>
      </c>
      <c r="S62" s="3">
        <f t="shared" si="23"/>
        <v>0</v>
      </c>
      <c r="T62" s="3">
        <f t="shared" si="23"/>
        <v>0</v>
      </c>
      <c r="U62" s="3">
        <f t="shared" si="23"/>
        <v>0.000716809175157442</v>
      </c>
      <c r="V62" s="3">
        <f t="shared" si="23"/>
        <v>0.0013085851642404272</v>
      </c>
    </row>
    <row r="63" spans="1:22" ht="24.75" customHeight="1">
      <c r="A63" s="2" t="s">
        <v>76</v>
      </c>
      <c r="B63" s="3">
        <f t="shared" si="22"/>
        <v>4.991958605811074E-05</v>
      </c>
      <c r="C63" s="3">
        <f t="shared" si="23"/>
        <v>0</v>
      </c>
      <c r="D63" s="3">
        <f t="shared" si="23"/>
        <v>0</v>
      </c>
      <c r="E63" s="3">
        <f t="shared" si="23"/>
        <v>0</v>
      </c>
      <c r="F63" s="3">
        <f t="shared" si="23"/>
        <v>0</v>
      </c>
      <c r="G63" s="3">
        <f t="shared" si="23"/>
        <v>0</v>
      </c>
      <c r="H63" s="3">
        <f t="shared" si="23"/>
        <v>0</v>
      </c>
      <c r="I63" s="3">
        <f t="shared" si="23"/>
        <v>0</v>
      </c>
      <c r="J63" s="3">
        <f t="shared" si="23"/>
        <v>0</v>
      </c>
      <c r="K63" s="3">
        <f t="shared" si="23"/>
        <v>0</v>
      </c>
      <c r="L63" s="3">
        <f t="shared" si="23"/>
        <v>0.0017502625393809072</v>
      </c>
      <c r="M63" s="3">
        <f t="shared" si="23"/>
        <v>0.0013910378481313973</v>
      </c>
      <c r="N63" s="3">
        <f t="shared" si="23"/>
        <v>0</v>
      </c>
      <c r="O63" s="3">
        <f t="shared" si="23"/>
        <v>0</v>
      </c>
      <c r="P63" s="3">
        <f t="shared" si="23"/>
        <v>0</v>
      </c>
      <c r="Q63" s="3">
        <f t="shared" si="23"/>
        <v>0.0011441123976019404</v>
      </c>
      <c r="R63" s="3">
        <f t="shared" si="23"/>
        <v>0</v>
      </c>
      <c r="S63" s="3">
        <f t="shared" si="23"/>
        <v>0</v>
      </c>
      <c r="T63" s="3">
        <f t="shared" si="23"/>
        <v>0</v>
      </c>
      <c r="U63" s="3">
        <f t="shared" si="23"/>
        <v>0</v>
      </c>
      <c r="V63" s="3">
        <f t="shared" si="23"/>
        <v>0.00024450014746415144</v>
      </c>
    </row>
    <row r="64" spans="1:22" ht="24.75" customHeight="1">
      <c r="A64" s="2" t="s">
        <v>207</v>
      </c>
      <c r="B64" s="3">
        <f t="shared" si="22"/>
        <v>4.774916927297549E-05</v>
      </c>
      <c r="C64" s="3">
        <f t="shared" si="23"/>
        <v>0</v>
      </c>
      <c r="D64" s="3">
        <f t="shared" si="23"/>
        <v>0</v>
      </c>
      <c r="E64" s="3">
        <f t="shared" si="23"/>
        <v>0</v>
      </c>
      <c r="F64" s="3">
        <f t="shared" si="23"/>
        <v>0</v>
      </c>
      <c r="G64" s="3">
        <f t="shared" si="23"/>
        <v>0</v>
      </c>
      <c r="H64" s="3">
        <f t="shared" si="23"/>
        <v>0</v>
      </c>
      <c r="I64" s="3">
        <f t="shared" si="23"/>
        <v>0</v>
      </c>
      <c r="J64" s="3">
        <f t="shared" si="23"/>
        <v>0</v>
      </c>
      <c r="K64" s="3">
        <f t="shared" si="23"/>
        <v>0</v>
      </c>
      <c r="L64" s="3">
        <f t="shared" si="23"/>
        <v>0.0008787032340565371</v>
      </c>
      <c r="M64" s="3">
        <f aca="true" t="shared" si="25" ref="C64:V68">M18/M$24</f>
        <v>0</v>
      </c>
      <c r="N64" s="3">
        <f t="shared" si="25"/>
        <v>0</v>
      </c>
      <c r="O64" s="3">
        <f t="shared" si="25"/>
        <v>0</v>
      </c>
      <c r="P64" s="3">
        <f t="shared" si="25"/>
        <v>0</v>
      </c>
      <c r="Q64" s="3">
        <f t="shared" si="25"/>
        <v>0</v>
      </c>
      <c r="R64" s="3">
        <f t="shared" si="25"/>
        <v>0</v>
      </c>
      <c r="S64" s="3">
        <f t="shared" si="25"/>
        <v>0</v>
      </c>
      <c r="T64" s="3">
        <f t="shared" si="25"/>
        <v>0</v>
      </c>
      <c r="U64" s="3">
        <f t="shared" si="25"/>
        <v>0</v>
      </c>
      <c r="V64" s="3">
        <f t="shared" si="25"/>
        <v>7.385941954646242E-05</v>
      </c>
    </row>
    <row r="65" spans="1:22" ht="24.75" customHeight="1">
      <c r="A65" s="2" t="s">
        <v>223</v>
      </c>
      <c r="B65" s="3">
        <f t="shared" si="22"/>
        <v>2.6045001421622994E-05</v>
      </c>
      <c r="C65" s="3">
        <f t="shared" si="25"/>
        <v>0</v>
      </c>
      <c r="D65" s="3">
        <f t="shared" si="25"/>
        <v>0</v>
      </c>
      <c r="E65" s="3">
        <f t="shared" si="25"/>
        <v>0</v>
      </c>
      <c r="F65" s="3">
        <f t="shared" si="25"/>
        <v>0</v>
      </c>
      <c r="G65" s="3">
        <f t="shared" si="25"/>
        <v>0</v>
      </c>
      <c r="H65" s="3">
        <f t="shared" si="25"/>
        <v>0</v>
      </c>
      <c r="I65" s="3">
        <f t="shared" si="25"/>
        <v>0</v>
      </c>
      <c r="J65" s="3">
        <f t="shared" si="25"/>
        <v>0</v>
      </c>
      <c r="K65" s="3">
        <f t="shared" si="25"/>
        <v>0</v>
      </c>
      <c r="L65" s="3">
        <f t="shared" si="25"/>
        <v>5.7151429857335743E-05</v>
      </c>
      <c r="M65" s="3">
        <f t="shared" si="25"/>
        <v>0.0034961913830040465</v>
      </c>
      <c r="N65" s="3">
        <f t="shared" si="25"/>
        <v>0.00033311125916055963</v>
      </c>
      <c r="O65" s="3">
        <f t="shared" si="25"/>
        <v>0</v>
      </c>
      <c r="P65" s="3">
        <f t="shared" si="25"/>
        <v>0</v>
      </c>
      <c r="Q65" s="3">
        <f t="shared" si="25"/>
        <v>0</v>
      </c>
      <c r="R65" s="3">
        <f t="shared" si="25"/>
        <v>0.0006020210707374758</v>
      </c>
      <c r="S65" s="3">
        <f t="shared" si="25"/>
        <v>0</v>
      </c>
      <c r="T65" s="3">
        <f t="shared" si="25"/>
        <v>0</v>
      </c>
      <c r="U65" s="3">
        <f t="shared" si="25"/>
        <v>0.00046080589831549843</v>
      </c>
      <c r="V65" s="3">
        <f t="shared" si="25"/>
        <v>0.0002658939103672647</v>
      </c>
    </row>
    <row r="66" spans="1:22" ht="24.75" customHeight="1">
      <c r="A66" s="2" t="s">
        <v>52</v>
      </c>
      <c r="B66" s="3">
        <f t="shared" si="22"/>
        <v>2.6045001421622994E-05</v>
      </c>
      <c r="C66" s="3">
        <f t="shared" si="25"/>
        <v>0</v>
      </c>
      <c r="D66" s="3">
        <f t="shared" si="25"/>
        <v>0.017035794830278148</v>
      </c>
      <c r="E66" s="3">
        <f t="shared" si="25"/>
        <v>0.0014425373061590495</v>
      </c>
      <c r="F66" s="3">
        <f t="shared" si="25"/>
        <v>0.0012207627325553005</v>
      </c>
      <c r="G66" s="3">
        <f t="shared" si="25"/>
        <v>0</v>
      </c>
      <c r="H66" s="3">
        <f t="shared" si="25"/>
        <v>0.0002835487213043241</v>
      </c>
      <c r="I66" s="3">
        <f t="shared" si="25"/>
        <v>0</v>
      </c>
      <c r="J66" s="3">
        <f t="shared" si="25"/>
        <v>0</v>
      </c>
      <c r="K66" s="3">
        <f t="shared" si="25"/>
        <v>0.006741948975324132</v>
      </c>
      <c r="L66" s="3">
        <f t="shared" si="25"/>
        <v>0</v>
      </c>
      <c r="M66" s="3">
        <f t="shared" si="25"/>
        <v>3.719352535110688E-05</v>
      </c>
      <c r="N66" s="3">
        <f t="shared" si="25"/>
        <v>0</v>
      </c>
      <c r="O66" s="3">
        <f t="shared" si="25"/>
        <v>0</v>
      </c>
      <c r="P66" s="3">
        <f t="shared" si="25"/>
        <v>0</v>
      </c>
      <c r="Q66" s="3">
        <f t="shared" si="25"/>
        <v>0</v>
      </c>
      <c r="R66" s="3">
        <f t="shared" si="25"/>
        <v>0</v>
      </c>
      <c r="S66" s="3">
        <f t="shared" si="25"/>
        <v>0</v>
      </c>
      <c r="T66" s="3">
        <f t="shared" si="25"/>
        <v>0</v>
      </c>
      <c r="U66" s="3">
        <f t="shared" si="25"/>
        <v>0</v>
      </c>
      <c r="V66" s="3">
        <f t="shared" si="25"/>
        <v>0.0026171703284808543</v>
      </c>
    </row>
    <row r="67" spans="1:22" ht="24.75" customHeight="1">
      <c r="A67" s="2" t="s">
        <v>10</v>
      </c>
      <c r="B67" s="3">
        <f t="shared" si="22"/>
        <v>2.3874584636487746E-05</v>
      </c>
      <c r="C67" s="3">
        <f t="shared" si="25"/>
        <v>6.94598799733274E-05</v>
      </c>
      <c r="D67" s="3">
        <f t="shared" si="25"/>
        <v>0</v>
      </c>
      <c r="E67" s="3">
        <f t="shared" si="25"/>
        <v>0.00019493747380527695</v>
      </c>
      <c r="F67" s="3">
        <f t="shared" si="25"/>
        <v>0.0007910542506958348</v>
      </c>
      <c r="G67" s="3">
        <f t="shared" si="25"/>
        <v>0</v>
      </c>
      <c r="H67" s="3">
        <f t="shared" si="25"/>
        <v>0</v>
      </c>
      <c r="I67" s="3">
        <f t="shared" si="25"/>
        <v>0</v>
      </c>
      <c r="J67" s="3">
        <f t="shared" si="25"/>
        <v>0.0003580664412174259</v>
      </c>
      <c r="K67" s="3">
        <f t="shared" si="25"/>
        <v>0</v>
      </c>
      <c r="L67" s="3">
        <f t="shared" si="25"/>
        <v>0.0007358246594131977</v>
      </c>
      <c r="M67" s="3">
        <f t="shared" si="25"/>
        <v>0</v>
      </c>
      <c r="N67" s="3">
        <f t="shared" si="25"/>
        <v>0</v>
      </c>
      <c r="O67" s="3">
        <f t="shared" si="25"/>
        <v>0</v>
      </c>
      <c r="P67" s="3">
        <f t="shared" si="25"/>
        <v>0.00020107777688409877</v>
      </c>
      <c r="Q67" s="3">
        <f t="shared" si="25"/>
        <v>0</v>
      </c>
      <c r="R67" s="3">
        <f t="shared" si="25"/>
        <v>0</v>
      </c>
      <c r="S67" s="3">
        <f t="shared" si="25"/>
        <v>0</v>
      </c>
      <c r="T67" s="3">
        <f t="shared" si="25"/>
        <v>0</v>
      </c>
      <c r="U67" s="3">
        <f t="shared" si="25"/>
        <v>0.0004096052429471097</v>
      </c>
      <c r="V67" s="3">
        <f t="shared" si="25"/>
        <v>0.00013294695518363236</v>
      </c>
    </row>
    <row r="68" spans="1:22" ht="24.75" customHeight="1">
      <c r="A68" s="2" t="s">
        <v>26</v>
      </c>
      <c r="B68" s="3">
        <f t="shared" si="22"/>
        <v>2.1704167851352494E-05</v>
      </c>
      <c r="C68" s="3">
        <f t="shared" si="25"/>
        <v>0</v>
      </c>
      <c r="D68" s="3">
        <f t="shared" si="25"/>
        <v>0.0002428728387208697</v>
      </c>
      <c r="E68" s="3">
        <f t="shared" si="25"/>
        <v>0</v>
      </c>
      <c r="F68" s="3">
        <f t="shared" si="25"/>
        <v>0.0009473118804629132</v>
      </c>
      <c r="G68" s="3">
        <f t="shared" si="25"/>
        <v>0</v>
      </c>
      <c r="H68" s="3">
        <f t="shared" si="25"/>
        <v>0</v>
      </c>
      <c r="I68" s="3">
        <f t="shared" si="25"/>
        <v>0</v>
      </c>
      <c r="J68" s="3">
        <f t="shared" si="25"/>
        <v>0.13314103839267952</v>
      </c>
      <c r="K68" s="3">
        <f t="shared" si="25"/>
        <v>0</v>
      </c>
      <c r="L68" s="3">
        <f t="shared" si="25"/>
        <v>8.572714478600361E-05</v>
      </c>
      <c r="M68" s="3">
        <f t="shared" si="25"/>
        <v>0.00020084503689597714</v>
      </c>
      <c r="N68" s="3">
        <f t="shared" si="25"/>
        <v>0</v>
      </c>
      <c r="O68" s="3">
        <f t="shared" si="25"/>
        <v>0.10271715772885727</v>
      </c>
      <c r="P68" s="3">
        <f t="shared" si="25"/>
        <v>0</v>
      </c>
      <c r="Q68" s="3">
        <f t="shared" si="25"/>
        <v>0</v>
      </c>
      <c r="R68" s="3">
        <f t="shared" si="25"/>
        <v>0</v>
      </c>
      <c r="S68" s="3">
        <f t="shared" si="25"/>
        <v>0</v>
      </c>
      <c r="T68" s="3">
        <f t="shared" si="25"/>
        <v>0.000738435571496387</v>
      </c>
      <c r="U68" s="3">
        <f t="shared" si="25"/>
        <v>0</v>
      </c>
      <c r="V68" s="3">
        <f t="shared" si="25"/>
        <v>0.005714172196360106</v>
      </c>
    </row>
    <row r="69" spans="1:22" ht="24.75" customHeight="1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71" ht="24.75" customHeight="1">
      <c r="A70" s="1" t="s">
        <v>4</v>
      </c>
      <c r="B70" s="3">
        <f aca="true" t="shared" si="26" ref="B70:V70">B24/B$24</f>
        <v>1</v>
      </c>
      <c r="C70" s="3">
        <f t="shared" si="26"/>
        <v>1</v>
      </c>
      <c r="D70" s="3">
        <f t="shared" si="26"/>
        <v>1</v>
      </c>
      <c r="E70" s="3">
        <f t="shared" si="26"/>
        <v>1</v>
      </c>
      <c r="F70" s="3">
        <f t="shared" si="26"/>
        <v>1</v>
      </c>
      <c r="G70" s="3">
        <f t="shared" si="26"/>
        <v>1</v>
      </c>
      <c r="H70" s="3">
        <f t="shared" si="26"/>
        <v>1</v>
      </c>
      <c r="I70" s="3">
        <f t="shared" si="26"/>
        <v>1</v>
      </c>
      <c r="J70" s="3">
        <f t="shared" si="26"/>
        <v>1</v>
      </c>
      <c r="K70" s="3">
        <f t="shared" si="26"/>
        <v>1</v>
      </c>
      <c r="L70" s="3">
        <f t="shared" si="26"/>
        <v>1</v>
      </c>
      <c r="M70" s="3">
        <f t="shared" si="26"/>
        <v>1</v>
      </c>
      <c r="N70" s="3">
        <f t="shared" si="26"/>
        <v>1</v>
      </c>
      <c r="O70" s="3">
        <f t="shared" si="26"/>
        <v>1</v>
      </c>
      <c r="P70" s="3">
        <f t="shared" si="26"/>
        <v>1</v>
      </c>
      <c r="Q70" s="3">
        <f t="shared" si="26"/>
        <v>1</v>
      </c>
      <c r="R70" s="3">
        <f t="shared" si="26"/>
        <v>1</v>
      </c>
      <c r="S70" s="3">
        <f t="shared" si="26"/>
        <v>1</v>
      </c>
      <c r="T70" s="3">
        <f t="shared" si="26"/>
        <v>1</v>
      </c>
      <c r="U70" s="3">
        <f t="shared" si="26"/>
        <v>1</v>
      </c>
      <c r="V70" s="3">
        <f t="shared" si="26"/>
        <v>1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</row>
  </sheetData>
  <printOptions gridLines="1"/>
  <pageMargins left="0.75" right="0.29" top="1" bottom="1" header="0.5" footer="0.5"/>
  <pageSetup horizontalDpi="600" verticalDpi="600" orientation="landscape" scale="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C4" sqref="A1:IV16384"/>
    </sheetView>
  </sheetViews>
  <sheetFormatPr defaultColWidth="11.421875" defaultRowHeight="12.75"/>
  <cols>
    <col min="1" max="16384" width="8.8515625" style="0" customWidth="1"/>
  </cols>
  <sheetData/>
  <printOptions gridLines="1"/>
  <pageMargins left="0.75" right="0.75" top="1" bottom="1" header="0.5" footer="0.5"/>
  <pageSetup horizontalDpi="600" verticalDpi="600" orientation="landscape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ssrcuser9</dc:creator>
  <cp:keywords/>
  <dc:description/>
  <cp:lastModifiedBy>Mary C. Wright</cp:lastModifiedBy>
  <cp:lastPrinted>2001-10-11T19:54:52Z</cp:lastPrinted>
  <dcterms:created xsi:type="dcterms:W3CDTF">2001-10-11T18:18:47Z</dcterms:created>
  <dcterms:modified xsi:type="dcterms:W3CDTF">2001-10-12T13:57:17Z</dcterms:modified>
  <cp:category/>
  <cp:version/>
  <cp:contentType/>
  <cp:contentStatus/>
</cp:coreProperties>
</file>