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autoCompressPictures="0"/>
  <bookViews>
    <workbookView xWindow="0" yWindow="-20" windowWidth="40960" windowHeight="23540" activeTab="1"/>
  </bookViews>
  <sheets>
    <sheet name="Fig_1" sheetId="4" r:id="rId1"/>
    <sheet name="Fig 2" sheetId="1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" i="1" l="1"/>
  <c r="D12" i="1"/>
  <c r="D11" i="1"/>
  <c r="D10" i="1"/>
  <c r="D9" i="1"/>
  <c r="B22" i="4"/>
  <c r="B21" i="4"/>
  <c r="B24" i="4"/>
</calcChain>
</file>

<file path=xl/sharedStrings.xml><?xml version="1.0" encoding="utf-8"?>
<sst xmlns="http://schemas.openxmlformats.org/spreadsheetml/2006/main" count="28" uniqueCount="28">
  <si>
    <t>Year 1</t>
  </si>
  <si>
    <t>Year 2</t>
  </si>
  <si>
    <t>Year 3</t>
  </si>
  <si>
    <t>Year 4</t>
  </si>
  <si>
    <t>Year 4 (Previous)</t>
  </si>
  <si>
    <t>Democratic</t>
  </si>
  <si>
    <t>Republican</t>
  </si>
  <si>
    <t>Carter</t>
  </si>
  <si>
    <t>Alternative Figure 1</t>
  </si>
  <si>
    <t>Truman-2</t>
  </si>
  <si>
    <t>Eisenhower-1</t>
  </si>
  <si>
    <t>Eisenhower-2</t>
  </si>
  <si>
    <t>Kenedy-Johnson</t>
  </si>
  <si>
    <t>Johnson</t>
  </si>
  <si>
    <t>Nixon</t>
  </si>
  <si>
    <t>Nixon-Ford</t>
  </si>
  <si>
    <t>Reagan-1</t>
  </si>
  <si>
    <t>Reagan-2</t>
  </si>
  <si>
    <t>Clinton-1</t>
  </si>
  <si>
    <t>Clinton-2</t>
  </si>
  <si>
    <t>Obama-1</t>
  </si>
  <si>
    <t>Democratic Avg</t>
  </si>
  <si>
    <t>Republican Avg</t>
  </si>
  <si>
    <t>Bush I</t>
  </si>
  <si>
    <t>Bush II-1</t>
  </si>
  <si>
    <t>Bush II-2</t>
  </si>
  <si>
    <t>D-R Gap</t>
  </si>
  <si>
    <t>Gap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</si>
</sst>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F2F2F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1"/>
            <c:invertIfNegative val="0"/>
            <c:bubble3D val="0"/>
            <c:spPr>
              <a:gradFill>
                <a:gsLst>
                  <a:gs pos="0">
                    <a:srgbClr val="FF0000"/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c:spPr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F0000"/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c:spPr>
          </c:dPt>
          <c:dPt>
            <c:idx val="5"/>
            <c:invertIfNegative val="0"/>
            <c:bubble3D val="0"/>
            <c:spPr>
              <a:gradFill>
                <a:gsLst>
                  <a:gs pos="0">
                    <a:srgbClr val="FF0000"/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c:spPr>
          </c:dPt>
          <c:dPt>
            <c:idx val="6"/>
            <c:invertIfNegative val="0"/>
            <c:bubble3D val="0"/>
            <c:spPr>
              <a:gradFill>
                <a:gsLst>
                  <a:gs pos="0">
                    <a:srgbClr val="FF0000"/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c:spPr>
          </c:dPt>
          <c:dPt>
            <c:idx val="8"/>
            <c:invertIfNegative val="0"/>
            <c:bubble3D val="0"/>
            <c:spPr>
              <a:gradFill>
                <a:gsLst>
                  <a:gs pos="0">
                    <a:srgbClr val="FF0000"/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c:spPr>
          </c:dPt>
          <c:dPt>
            <c:idx val="9"/>
            <c:invertIfNegative val="0"/>
            <c:bubble3D val="0"/>
            <c:spPr>
              <a:gradFill>
                <a:gsLst>
                  <a:gs pos="0">
                    <a:srgbClr val="FF0000"/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c:spPr>
          </c:dPt>
          <c:dPt>
            <c:idx val="10"/>
            <c:invertIfNegative val="0"/>
            <c:bubble3D val="0"/>
            <c:spPr>
              <a:gradFill>
                <a:gsLst>
                  <a:gs pos="0">
                    <a:srgbClr val="FF0000"/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c:spPr>
          </c:dPt>
          <c:dPt>
            <c:idx val="13"/>
            <c:invertIfNegative val="0"/>
            <c:bubble3D val="0"/>
            <c:spPr>
              <a:gradFill>
                <a:gsLst>
                  <a:gs pos="0">
                    <a:srgbClr val="FF0000"/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c:spPr>
          </c:dPt>
          <c:dPt>
            <c:idx val="14"/>
            <c:invertIfNegative val="0"/>
            <c:bubble3D val="0"/>
            <c:spPr>
              <a:gradFill>
                <a:gsLst>
                  <a:gs pos="0">
                    <a:srgbClr val="FF0000"/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c:spPr>
          </c:dPt>
          <c:cat>
            <c:strRef>
              <c:f>Fig_1!$A$4:$A$19</c:f>
              <c:strCache>
                <c:ptCount val="16"/>
                <c:pt idx="0">
                  <c:v>Truman-2</c:v>
                </c:pt>
                <c:pt idx="1">
                  <c:v>Eisenhower-1</c:v>
                </c:pt>
                <c:pt idx="2">
                  <c:v>Eisenhower-2</c:v>
                </c:pt>
                <c:pt idx="3">
                  <c:v>Kenedy-Johnson</c:v>
                </c:pt>
                <c:pt idx="4">
                  <c:v>Johnson</c:v>
                </c:pt>
                <c:pt idx="5">
                  <c:v>Nixon</c:v>
                </c:pt>
                <c:pt idx="6">
                  <c:v>Nixon-Ford</c:v>
                </c:pt>
                <c:pt idx="7">
                  <c:v>Carter</c:v>
                </c:pt>
                <c:pt idx="8">
                  <c:v>Reagan-1</c:v>
                </c:pt>
                <c:pt idx="9">
                  <c:v>Reagan-2</c:v>
                </c:pt>
                <c:pt idx="10">
                  <c:v>Bush I</c:v>
                </c:pt>
                <c:pt idx="11">
                  <c:v>Clinton-1</c:v>
                </c:pt>
                <c:pt idx="12">
                  <c:v>Clinton-2</c:v>
                </c:pt>
                <c:pt idx="13">
                  <c:v>Bush II-1</c:v>
                </c:pt>
                <c:pt idx="14">
                  <c:v>Bush II-2</c:v>
                </c:pt>
                <c:pt idx="15">
                  <c:v>Obama-1</c:v>
                </c:pt>
              </c:strCache>
            </c:strRef>
          </c:cat>
          <c:val>
            <c:numRef>
              <c:f>Fig_1!$B$4:$B$19</c:f>
              <c:numCache>
                <c:formatCode>General</c:formatCode>
                <c:ptCount val="16"/>
                <c:pt idx="0">
                  <c:v>6.57</c:v>
                </c:pt>
                <c:pt idx="1">
                  <c:v>2.72</c:v>
                </c:pt>
                <c:pt idx="2">
                  <c:v>2.26</c:v>
                </c:pt>
                <c:pt idx="3">
                  <c:v>5.74</c:v>
                </c:pt>
                <c:pt idx="4">
                  <c:v>4.95</c:v>
                </c:pt>
                <c:pt idx="5">
                  <c:v>3.57</c:v>
                </c:pt>
                <c:pt idx="6">
                  <c:v>1.97</c:v>
                </c:pt>
                <c:pt idx="7">
                  <c:v>3.56</c:v>
                </c:pt>
                <c:pt idx="8">
                  <c:v>3.12</c:v>
                </c:pt>
                <c:pt idx="9">
                  <c:v>3.89</c:v>
                </c:pt>
                <c:pt idx="10">
                  <c:v>2.05</c:v>
                </c:pt>
                <c:pt idx="11">
                  <c:v>3.53</c:v>
                </c:pt>
                <c:pt idx="12">
                  <c:v>4.0</c:v>
                </c:pt>
                <c:pt idx="13">
                  <c:v>2.78</c:v>
                </c:pt>
                <c:pt idx="14">
                  <c:v>0.54</c:v>
                </c:pt>
                <c:pt idx="15">
                  <c:v>1.98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1511992"/>
        <c:axId val="-2111509304"/>
      </c:barChart>
      <c:catAx>
        <c:axId val="-211151199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11509304"/>
        <c:crosses val="autoZero"/>
        <c:auto val="1"/>
        <c:lblAlgn val="ctr"/>
        <c:lblOffset val="100"/>
        <c:noMultiLvlLbl val="0"/>
      </c:catAx>
      <c:valAx>
        <c:axId val="-2111509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15119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1"/>
            <c:invertIfNegative val="0"/>
            <c:bubble3D val="0"/>
            <c:spPr>
              <a:pattFill prst="trellis">
                <a:fgClr>
                  <a:srgbClr val="FF0000"/>
                </a:fgClr>
                <a:bgClr>
                  <a:schemeClr val="bg1"/>
                </a:bgClr>
              </a:pattFill>
            </c:spPr>
          </c:dPt>
          <c:dPt>
            <c:idx val="2"/>
            <c:invertIfNegative val="0"/>
            <c:bubble3D val="0"/>
            <c:spPr>
              <a:pattFill prst="trellis">
                <a:fgClr>
                  <a:srgbClr val="FF0000"/>
                </a:fgClr>
                <a:bgClr>
                  <a:schemeClr val="bg1"/>
                </a:bgClr>
              </a:pattFill>
            </c:spPr>
          </c:dPt>
          <c:dPt>
            <c:idx val="5"/>
            <c:invertIfNegative val="0"/>
            <c:bubble3D val="0"/>
            <c:spPr>
              <a:pattFill prst="trellis">
                <a:fgClr>
                  <a:srgbClr val="FF0000"/>
                </a:fgClr>
                <a:bgClr>
                  <a:schemeClr val="bg1"/>
                </a:bgClr>
              </a:pattFill>
            </c:spPr>
          </c:dPt>
          <c:dPt>
            <c:idx val="6"/>
            <c:invertIfNegative val="0"/>
            <c:bubble3D val="0"/>
            <c:spPr>
              <a:pattFill prst="trellis">
                <a:fgClr>
                  <a:srgbClr val="FF0000"/>
                </a:fgClr>
                <a:bgClr>
                  <a:schemeClr val="bg1"/>
                </a:bgClr>
              </a:pattFill>
            </c:spPr>
          </c:dPt>
          <c:dPt>
            <c:idx val="8"/>
            <c:invertIfNegative val="0"/>
            <c:bubble3D val="0"/>
            <c:spPr>
              <a:pattFill prst="trellis">
                <a:fgClr>
                  <a:srgbClr val="FF0000"/>
                </a:fgClr>
                <a:bgClr>
                  <a:schemeClr val="bg1"/>
                </a:bgClr>
              </a:pattFill>
            </c:spPr>
          </c:dPt>
          <c:dPt>
            <c:idx val="9"/>
            <c:invertIfNegative val="0"/>
            <c:bubble3D val="0"/>
            <c:spPr>
              <a:pattFill prst="trellis">
                <a:fgClr>
                  <a:srgbClr val="FF0000"/>
                </a:fgClr>
                <a:bgClr>
                  <a:schemeClr val="bg1"/>
                </a:bgClr>
              </a:pattFill>
            </c:spPr>
          </c:dPt>
          <c:dPt>
            <c:idx val="10"/>
            <c:invertIfNegative val="0"/>
            <c:bubble3D val="0"/>
            <c:spPr>
              <a:pattFill prst="trellis">
                <a:fgClr>
                  <a:srgbClr val="FF0000"/>
                </a:fgClr>
                <a:bgClr>
                  <a:schemeClr val="bg1"/>
                </a:bgClr>
              </a:pattFill>
            </c:spPr>
          </c:dPt>
          <c:dPt>
            <c:idx val="13"/>
            <c:invertIfNegative val="0"/>
            <c:bubble3D val="0"/>
            <c:spPr>
              <a:pattFill prst="trellis">
                <a:fgClr>
                  <a:srgbClr val="FF0000"/>
                </a:fgClr>
                <a:bgClr>
                  <a:schemeClr val="bg1"/>
                </a:bgClr>
              </a:pattFill>
            </c:spPr>
          </c:dPt>
          <c:dPt>
            <c:idx val="14"/>
            <c:invertIfNegative val="0"/>
            <c:bubble3D val="0"/>
            <c:spPr>
              <a:pattFill prst="trellis">
                <a:fgClr>
                  <a:srgbClr val="FF0000"/>
                </a:fgClr>
                <a:bgClr>
                  <a:schemeClr val="bg1"/>
                </a:bgClr>
              </a:pattFill>
            </c:spPr>
          </c:dPt>
          <c:dPt>
            <c:idx val="18"/>
            <c:invertIfNegative val="0"/>
            <c:bubble3D val="0"/>
            <c:spPr>
              <a:pattFill prst="trellis">
                <a:fgClr>
                  <a:srgbClr val="FF0000"/>
                </a:fgClr>
                <a:bgClr>
                  <a:schemeClr val="bg1"/>
                </a:bgClr>
              </a:pattFill>
            </c:spPr>
          </c:dPt>
          <c:cat>
            <c:strRef>
              <c:f>Fig_1!$A$4:$A$22</c:f>
              <c:strCache>
                <c:ptCount val="19"/>
                <c:pt idx="0">
                  <c:v>Truman-2</c:v>
                </c:pt>
                <c:pt idx="1">
                  <c:v>Eisenhower-1</c:v>
                </c:pt>
                <c:pt idx="2">
                  <c:v>Eisenhower-2</c:v>
                </c:pt>
                <c:pt idx="3">
                  <c:v>Kenedy-Johnson</c:v>
                </c:pt>
                <c:pt idx="4">
                  <c:v>Johnson</c:v>
                </c:pt>
                <c:pt idx="5">
                  <c:v>Nixon</c:v>
                </c:pt>
                <c:pt idx="6">
                  <c:v>Nixon-Ford</c:v>
                </c:pt>
                <c:pt idx="7">
                  <c:v>Carter</c:v>
                </c:pt>
                <c:pt idx="8">
                  <c:v>Reagan-1</c:v>
                </c:pt>
                <c:pt idx="9">
                  <c:v>Reagan-2</c:v>
                </c:pt>
                <c:pt idx="10">
                  <c:v>Bush I</c:v>
                </c:pt>
                <c:pt idx="11">
                  <c:v>Clinton-1</c:v>
                </c:pt>
                <c:pt idx="12">
                  <c:v>Clinton-2</c:v>
                </c:pt>
                <c:pt idx="13">
                  <c:v>Bush II-1</c:v>
                </c:pt>
                <c:pt idx="14">
                  <c:v>Bush II-2</c:v>
                </c:pt>
                <c:pt idx="15">
                  <c:v>Obama-1</c:v>
                </c:pt>
                <c:pt idx="17">
                  <c:v>Democratic Avg</c:v>
                </c:pt>
                <c:pt idx="18">
                  <c:v>Republican Avg</c:v>
                </c:pt>
              </c:strCache>
            </c:strRef>
          </c:cat>
          <c:val>
            <c:numRef>
              <c:f>Fig_1!$B$4:$B$22</c:f>
              <c:numCache>
                <c:formatCode>General</c:formatCode>
                <c:ptCount val="19"/>
                <c:pt idx="0">
                  <c:v>6.57</c:v>
                </c:pt>
                <c:pt idx="1">
                  <c:v>2.72</c:v>
                </c:pt>
                <c:pt idx="2">
                  <c:v>2.26</c:v>
                </c:pt>
                <c:pt idx="3">
                  <c:v>5.74</c:v>
                </c:pt>
                <c:pt idx="4">
                  <c:v>4.95</c:v>
                </c:pt>
                <c:pt idx="5">
                  <c:v>3.57</c:v>
                </c:pt>
                <c:pt idx="6">
                  <c:v>1.97</c:v>
                </c:pt>
                <c:pt idx="7">
                  <c:v>3.56</c:v>
                </c:pt>
                <c:pt idx="8">
                  <c:v>3.12</c:v>
                </c:pt>
                <c:pt idx="9">
                  <c:v>3.89</c:v>
                </c:pt>
                <c:pt idx="10">
                  <c:v>2.05</c:v>
                </c:pt>
                <c:pt idx="11">
                  <c:v>3.53</c:v>
                </c:pt>
                <c:pt idx="12">
                  <c:v>4.0</c:v>
                </c:pt>
                <c:pt idx="13">
                  <c:v>2.78</c:v>
                </c:pt>
                <c:pt idx="14">
                  <c:v>0.54</c:v>
                </c:pt>
                <c:pt idx="15">
                  <c:v>1.98</c:v>
                </c:pt>
                <c:pt idx="17">
                  <c:v>4.332857142857143</c:v>
                </c:pt>
                <c:pt idx="18">
                  <c:v>2.544444444444445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1506952"/>
        <c:axId val="-2111503992"/>
      </c:barChart>
      <c:catAx>
        <c:axId val="-211150695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11503992"/>
        <c:crosses val="autoZero"/>
        <c:auto val="1"/>
        <c:lblAlgn val="ctr"/>
        <c:lblOffset val="100"/>
        <c:noMultiLvlLbl val="0"/>
      </c:catAx>
      <c:valAx>
        <c:axId val="-2111503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1506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2'!$B$8</c:f>
              <c:strCache>
                <c:ptCount val="1"/>
                <c:pt idx="0">
                  <c:v>Democratic</c:v>
                </c:pt>
              </c:strCache>
            </c:strRef>
          </c:tx>
          <c:invertIfNegative val="0"/>
          <c:cat>
            <c:strRef>
              <c:f>'Fig 2'!$A$9:$A$13</c:f>
              <c:strCache>
                <c:ptCount val="5"/>
                <c:pt idx="0">
                  <c:v>Year 4 (Previous)</c:v>
                </c:pt>
                <c:pt idx="1">
                  <c:v>Year 1</c:v>
                </c:pt>
                <c:pt idx="2">
                  <c:v>Year 2</c:v>
                </c:pt>
                <c:pt idx="3">
                  <c:v>Year 3</c:v>
                </c:pt>
                <c:pt idx="4">
                  <c:v>Year 4</c:v>
                </c:pt>
              </c:strCache>
            </c:strRef>
          </c:cat>
          <c:val>
            <c:numRef>
              <c:f>'Fig 2'!$B$9:$B$13</c:f>
              <c:numCache>
                <c:formatCode>General</c:formatCode>
                <c:ptCount val="5"/>
                <c:pt idx="0">
                  <c:v>1.94</c:v>
                </c:pt>
                <c:pt idx="1">
                  <c:v>4.87</c:v>
                </c:pt>
                <c:pt idx="2">
                  <c:v>4.86</c:v>
                </c:pt>
                <c:pt idx="3">
                  <c:v>3.75</c:v>
                </c:pt>
                <c:pt idx="4">
                  <c:v>3.84</c:v>
                </c:pt>
              </c:numCache>
            </c:numRef>
          </c:val>
        </c:ser>
        <c:ser>
          <c:idx val="1"/>
          <c:order val="1"/>
          <c:tx>
            <c:strRef>
              <c:f>'Fig 2'!$C$8</c:f>
              <c:strCache>
                <c:ptCount val="1"/>
                <c:pt idx="0">
                  <c:v>Republican</c:v>
                </c:pt>
              </c:strCache>
            </c:strRef>
          </c:tx>
          <c:spPr>
            <a:pattFill prst="trellis">
              <a:fgClr>
                <a:srgbClr val="FF0000"/>
              </a:fgClr>
              <a:bgClr>
                <a:schemeClr val="bg1"/>
              </a:bgClr>
            </a:pattFill>
          </c:spPr>
          <c:invertIfNegative val="0"/>
          <c:cat>
            <c:strRef>
              <c:f>'Fig 2'!$A$9:$A$13</c:f>
              <c:strCache>
                <c:ptCount val="5"/>
                <c:pt idx="0">
                  <c:v>Year 4 (Previous)</c:v>
                </c:pt>
                <c:pt idx="1">
                  <c:v>Year 1</c:v>
                </c:pt>
                <c:pt idx="2">
                  <c:v>Year 2</c:v>
                </c:pt>
                <c:pt idx="3">
                  <c:v>Year 3</c:v>
                </c:pt>
                <c:pt idx="4">
                  <c:v>Year 4</c:v>
                </c:pt>
              </c:strCache>
            </c:strRef>
          </c:cat>
          <c:val>
            <c:numRef>
              <c:f>'Fig 2'!$C$9:$C$13</c:f>
              <c:numCache>
                <c:formatCode>General</c:formatCode>
                <c:ptCount val="5"/>
                <c:pt idx="0">
                  <c:v>4.25</c:v>
                </c:pt>
                <c:pt idx="1">
                  <c:v>0.67</c:v>
                </c:pt>
                <c:pt idx="2">
                  <c:v>2.28</c:v>
                </c:pt>
                <c:pt idx="3">
                  <c:v>4.37</c:v>
                </c:pt>
                <c:pt idx="4">
                  <c:v>2.86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1426616"/>
        <c:axId val="-2111423640"/>
      </c:barChart>
      <c:catAx>
        <c:axId val="-211142661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11423640"/>
        <c:crosses val="autoZero"/>
        <c:auto val="1"/>
        <c:lblAlgn val="ctr"/>
        <c:lblOffset val="100"/>
        <c:noMultiLvlLbl val="0"/>
      </c:catAx>
      <c:valAx>
        <c:axId val="-2111423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14266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61912</xdr:colOff>
      <xdr:row>9</xdr:row>
      <xdr:rowOff>152400</xdr:rowOff>
    </xdr:from>
    <xdr:to>
      <xdr:col>13</xdr:col>
      <xdr:colOff>366712</xdr:colOff>
      <xdr:row>23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61912</xdr:colOff>
      <xdr:row>9</xdr:row>
      <xdr:rowOff>152400</xdr:rowOff>
    </xdr:from>
    <xdr:to>
      <xdr:col>13</xdr:col>
      <xdr:colOff>366712</xdr:colOff>
      <xdr:row>23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</xdr:colOff>
      <xdr:row>20</xdr:row>
      <xdr:rowOff>76200</xdr:rowOff>
    </xdr:from>
    <xdr:to>
      <xdr:col>12</xdr:col>
      <xdr:colOff>338137</xdr:colOff>
      <xdr:row>34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4"/>
  <sheetViews>
    <sheetView workbookViewId="0">
      <selection activeCell="D33" sqref="D33"/>
    </sheetView>
  </sheetViews>
  <sheetFormatPr baseColWidth="10" defaultColWidth="8.83203125" defaultRowHeight="14" x14ac:dyDescent="0"/>
  <cols>
    <col min="1" max="1" width="11.33203125" customWidth="1"/>
  </cols>
  <sheetData>
    <row r="2" spans="1:2">
      <c r="A2" t="s">
        <v>8</v>
      </c>
    </row>
    <row r="3" spans="1:2" ht="15" thickBot="1"/>
    <row r="4" spans="1:2" ht="15" thickBot="1">
      <c r="A4" s="5" t="s">
        <v>9</v>
      </c>
      <c r="B4" s="6">
        <v>6.57</v>
      </c>
    </row>
    <row r="5" spans="1:2" ht="15" thickBot="1">
      <c r="A5" s="7" t="s">
        <v>10</v>
      </c>
      <c r="B5" s="8">
        <v>2.72</v>
      </c>
    </row>
    <row r="6" spans="1:2" ht="15" thickBot="1">
      <c r="A6" s="7" t="s">
        <v>11</v>
      </c>
      <c r="B6" s="8">
        <v>2.2599999999999998</v>
      </c>
    </row>
    <row r="7" spans="1:2" ht="25" thickBot="1">
      <c r="A7" s="9" t="s">
        <v>12</v>
      </c>
      <c r="B7" s="10">
        <v>5.74</v>
      </c>
    </row>
    <row r="8" spans="1:2" ht="15" thickBot="1">
      <c r="A8" s="9" t="s">
        <v>13</v>
      </c>
      <c r="B8" s="10">
        <v>4.95</v>
      </c>
    </row>
    <row r="9" spans="1:2" ht="15" thickBot="1">
      <c r="A9" s="7" t="s">
        <v>14</v>
      </c>
      <c r="B9" s="8">
        <v>3.57</v>
      </c>
    </row>
    <row r="10" spans="1:2" ht="15" thickBot="1">
      <c r="A10" s="7" t="s">
        <v>15</v>
      </c>
      <c r="B10" s="8">
        <v>1.97</v>
      </c>
    </row>
    <row r="11" spans="1:2" ht="15" thickBot="1">
      <c r="A11" s="9" t="s">
        <v>7</v>
      </c>
      <c r="B11" s="10">
        <v>3.56</v>
      </c>
    </row>
    <row r="12" spans="1:2" ht="15" thickBot="1">
      <c r="A12" s="7" t="s">
        <v>16</v>
      </c>
      <c r="B12" s="8">
        <v>3.12</v>
      </c>
    </row>
    <row r="13" spans="1:2" ht="15" thickBot="1">
      <c r="A13" s="7" t="s">
        <v>17</v>
      </c>
      <c r="B13" s="8">
        <v>3.89</v>
      </c>
    </row>
    <row r="14" spans="1:2" ht="15" thickBot="1">
      <c r="A14" s="7" t="s">
        <v>23</v>
      </c>
      <c r="B14" s="8">
        <v>2.0499999999999998</v>
      </c>
    </row>
    <row r="15" spans="1:2" ht="15" thickBot="1">
      <c r="A15" s="9" t="s">
        <v>18</v>
      </c>
      <c r="B15" s="10">
        <v>3.53</v>
      </c>
    </row>
    <row r="16" spans="1:2" ht="15" thickBot="1">
      <c r="A16" s="9" t="s">
        <v>19</v>
      </c>
      <c r="B16" s="10">
        <v>4</v>
      </c>
    </row>
    <row r="17" spans="1:2" ht="15" thickBot="1">
      <c r="A17" s="7" t="s">
        <v>24</v>
      </c>
      <c r="B17" s="8">
        <v>2.78</v>
      </c>
    </row>
    <row r="18" spans="1:2" ht="15" thickBot="1">
      <c r="A18" s="7" t="s">
        <v>25</v>
      </c>
      <c r="B18" s="8">
        <v>0.54</v>
      </c>
    </row>
    <row r="19" spans="1:2" ht="15" thickBot="1">
      <c r="A19" s="9" t="s">
        <v>20</v>
      </c>
      <c r="B19" s="10">
        <v>1.98</v>
      </c>
    </row>
    <row r="21" spans="1:2">
      <c r="A21" t="s">
        <v>21</v>
      </c>
      <c r="B21">
        <f>AVERAGE(B4,B7,B8,B11,B15,B16,B19)</f>
        <v>4.3328571428571427</v>
      </c>
    </row>
    <row r="22" spans="1:2">
      <c r="A22" t="s">
        <v>22</v>
      </c>
      <c r="B22">
        <f>AVERAGE(B5,B6,B9,B10,B12,B13,B14,B17,B18)</f>
        <v>2.5444444444444447</v>
      </c>
    </row>
    <row r="24" spans="1:2">
      <c r="A24" t="s">
        <v>26</v>
      </c>
      <c r="B24">
        <f>B21-B22</f>
        <v>1.788412698412698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D24"/>
  <sheetViews>
    <sheetView tabSelected="1" topLeftCell="A6" zoomScale="200" zoomScaleNormal="200" zoomScalePageLayoutView="200" workbookViewId="0">
      <selection activeCell="E19" sqref="E19"/>
    </sheetView>
  </sheetViews>
  <sheetFormatPr baseColWidth="10" defaultColWidth="8.83203125" defaultRowHeight="14" x14ac:dyDescent="0"/>
  <cols>
    <col min="1" max="1" width="18.1640625" customWidth="1"/>
    <col min="2" max="2" width="12.5" customWidth="1"/>
    <col min="3" max="3" width="14.5" customWidth="1"/>
  </cols>
  <sheetData>
    <row r="7" spans="1:4" ht="15" thickBot="1"/>
    <row r="8" spans="1:4" ht="15" thickBot="1">
      <c r="B8" s="1" t="s">
        <v>5</v>
      </c>
      <c r="C8" s="2" t="s">
        <v>6</v>
      </c>
      <c r="D8" t="s">
        <v>27</v>
      </c>
    </row>
    <row r="9" spans="1:4" ht="15" thickBot="1">
      <c r="A9" t="s">
        <v>4</v>
      </c>
      <c r="B9" s="3">
        <v>1.94</v>
      </c>
      <c r="C9" s="4">
        <v>4.25</v>
      </c>
      <c r="D9">
        <f>B9-C9</f>
        <v>-2.31</v>
      </c>
    </row>
    <row r="10" spans="1:4" ht="15" thickBot="1">
      <c r="A10" t="s">
        <v>0</v>
      </c>
      <c r="B10" s="3">
        <v>4.87</v>
      </c>
      <c r="C10" s="4">
        <v>0.67</v>
      </c>
      <c r="D10">
        <f t="shared" ref="D10:D13" si="0">B10-C10</f>
        <v>4.2</v>
      </c>
    </row>
    <row r="11" spans="1:4" ht="15" thickBot="1">
      <c r="A11" t="s">
        <v>1</v>
      </c>
      <c r="B11" s="3">
        <v>4.8600000000000003</v>
      </c>
      <c r="C11" s="4">
        <v>2.2799999999999998</v>
      </c>
      <c r="D11">
        <f t="shared" si="0"/>
        <v>2.5800000000000005</v>
      </c>
    </row>
    <row r="12" spans="1:4" ht="15" thickBot="1">
      <c r="A12" t="s">
        <v>2</v>
      </c>
      <c r="B12" s="3">
        <v>3.75</v>
      </c>
      <c r="C12" s="4">
        <v>4.37</v>
      </c>
      <c r="D12">
        <f t="shared" si="0"/>
        <v>-0.62000000000000011</v>
      </c>
    </row>
    <row r="13" spans="1:4" ht="15" thickBot="1">
      <c r="A13" t="s">
        <v>3</v>
      </c>
      <c r="B13" s="3">
        <v>3.84</v>
      </c>
      <c r="C13" s="4">
        <v>2.86</v>
      </c>
      <c r="D13">
        <f t="shared" si="0"/>
        <v>0.98</v>
      </c>
    </row>
    <row r="24" ht="14.25" customHeight="1"/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Fig_1</vt:lpstr>
      <vt:lpstr>Fig 2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MWATSON</dc:creator>
  <cp:lastModifiedBy>Mark Watson</cp:lastModifiedBy>
  <cp:lastPrinted>2013-11-14T13:11:59Z</cp:lastPrinted>
  <dcterms:created xsi:type="dcterms:W3CDTF">2013-08-29T18:11:38Z</dcterms:created>
  <dcterms:modified xsi:type="dcterms:W3CDTF">2015-07-22T12:06:19Z</dcterms:modified>
</cp:coreProperties>
</file>